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total" sheetId="1" r:id="rId4"/>
    <sheet state="visible" name="Détail - année 1" sheetId="2" r:id="rId5"/>
    <sheet state="visible" name="Détail - année 2" sheetId="3" r:id="rId6"/>
    <sheet state="visible" name="Détail - année 3" sheetId="4" r:id="rId7"/>
  </sheets>
  <definedNames/>
  <calcPr/>
  <extLst>
    <ext uri="GoogleSheetsCustomDataVersion2">
      <go:sheetsCustomData xmlns:go="http://customooxmlschemas.google.com/" r:id="rId8" roundtripDataChecksum="oNlIomQEojuIqsQ7fQww/O6GP2aV7VybfTwB+05vpAM="/>
    </ext>
  </extLst>
</workbook>
</file>

<file path=xl/sharedStrings.xml><?xml version="1.0" encoding="utf-8"?>
<sst xmlns="http://schemas.openxmlformats.org/spreadsheetml/2006/main" count="170" uniqueCount="64">
  <si>
    <t>INTITULE DU PROJET :</t>
  </si>
  <si>
    <t>La vie secrete des ados</t>
  </si>
  <si>
    <t>PORTEUR.SE DU PROJET :</t>
  </si>
  <si>
    <t>Sophie Jehel, Ninon Lacroix</t>
  </si>
  <si>
    <t>ANNEE :</t>
  </si>
  <si>
    <t>2024-2027</t>
  </si>
  <si>
    <t>Dépenses éligibles</t>
  </si>
  <si>
    <t xml:space="preserve">Montant de l'aide demandée à ArTeC </t>
  </si>
  <si>
    <t>Co-financements</t>
  </si>
  <si>
    <t>Explication et justification de l'aide demandée</t>
  </si>
  <si>
    <t>Aide</t>
  </si>
  <si>
    <t>FONCTIONNEMENT</t>
  </si>
  <si>
    <t>Rémunération de prestation artistique</t>
  </si>
  <si>
    <t xml:space="preserve">GTnum Feelnum (aide d'une valeur estimée à 15% du budget total du film) , ENS Louis Lumiere (apport en industrie, aide estimée à 6% du budget du film) , Tenk (apport en industrie, aide estimée à 5% du budget du film), Miresie Films (apport en logistique). </t>
  </si>
  <si>
    <t>Le financement accordé par ArTeC (75% du budget de production du film) permettra de financer une partie de la realisation d'un documentaire de création, nottament via la rémunération du travail de recherche et d'écriture sur le terrain et dans les phases de repérages et de post production. Le film documentaire est pensé à petit budget avec une équipe réduite. Deux artistes sont rémunérées : une réalisatrice et une preneuse de son. Elles sont payées en cachet d'intermittence : cest donc une boite de production, payée sur facture qui les rémunère.</t>
  </si>
  <si>
    <t>Rémunération d'un artiste, d'un conférencier, d'un prestataire: coût libre (sur devis-facture ou GUSO)</t>
  </si>
  <si>
    <t>Stage</t>
  </si>
  <si>
    <t>Coût moyen d'un mois de stage: 600 €</t>
  </si>
  <si>
    <t>Frais de mission (voyage, hébergement uniquement). Détailler pour chaque voyage prévu.</t>
  </si>
  <si>
    <t>Voyages dans le nord                                                                                                                                                     TRANSPORTS- 3PERSONNES 400,00 euros                                                                                                        LOGEMENT-3 PERSONNES 960,00 euros                                                                                                                  voyage en train pour trois personnes, billets de transports en commun sur place et nuit à l'hotel, 4 nuits</t>
  </si>
  <si>
    <t>Les prestataires des marchés publics étant très coûteux en ce qui concerne les voyages et hébergements, il convient d'estimer le coût de chaque prestation de cette nature en multipliant par deux les montants affichés sur les outils de recherche standard.</t>
  </si>
  <si>
    <t>Voyages à Toulouse                                                                                                                                                  TRANSPORTS- 3PERSONNES 400,00 euros                                                                                                        LOGEMENT-3 PERSONNES 720,00 euros                                                                                                                  voyage en train pour trois personnes, billets de transports en commun sur place et nuit à l'hotel, 3 nuits</t>
  </si>
  <si>
    <t>Voyages en Bretagne                                                                                                                                                  TRANSPORTS- 3PERSONNES 400,00 euros                                                                                                        LOGEMENT-3 PERSONNES 720,00 euros                                                                                                                  voyage en train pour trois personnes, billets de transports en commun sur place et nuit à l'hotel, 3 nuits</t>
  </si>
  <si>
    <t xml:space="preserve"> Billets de transports en commun pour réalisatrice et intervenant.e de séminaire</t>
  </si>
  <si>
    <t>Frais de réception (prestation de traiteur ou restaurant sur bon de commande)</t>
  </si>
  <si>
    <t>Repas sur les jours de tournages, pour trois personnes en comptant 10 journées de tournage</t>
  </si>
  <si>
    <t>Petit matériel (inférieur à 350 €), uniquement s'il ne peut être prêté par ArTeC</t>
  </si>
  <si>
    <t xml:space="preserve">Impressions </t>
  </si>
  <si>
    <t>Construction livrable</t>
  </si>
  <si>
    <t>Autres frais (préciser)</t>
  </si>
  <si>
    <t>Sous-total Fonctionnement</t>
  </si>
  <si>
    <t>EQUIPEMENT (détailler chaque besoin)</t>
  </si>
  <si>
    <t>Toutes vos demandes d'achat de matériel supérieur à 350 €</t>
  </si>
  <si>
    <t>Equipement &gt; 350 euros</t>
  </si>
  <si>
    <t xml:space="preserve">Multiple : outils ateliers </t>
  </si>
  <si>
    <t>Cinémathèque du documentaire en année 1, location copie de films, location salle cinéma</t>
  </si>
  <si>
    <t>Sous-total Equipement</t>
  </si>
  <si>
    <t>PERSONNEL</t>
  </si>
  <si>
    <t>Rémunération intervenant.es extérieure.es (préciser le mode de rémunération souhaité, si possible)</t>
  </si>
  <si>
    <t>Le Cemti participe au co-financement en année 1 et 3 pour la réalisation du séminaire et des ateliers  (3300 euros)</t>
  </si>
  <si>
    <t>Rémunération interventions séminaire et ateliers</t>
  </si>
  <si>
    <t>IGR</t>
  </si>
  <si>
    <t>Coût minimum dun mois de salaire chargé pour un IGR: 3300 €</t>
  </si>
  <si>
    <t>IGE</t>
  </si>
  <si>
    <t>Coût minimum dun mois de salaire chargé pour un IGE: 3000 €</t>
  </si>
  <si>
    <t>Autre type de contrat</t>
  </si>
  <si>
    <t>Sous-total Personnel</t>
  </si>
  <si>
    <t>TOTAL</t>
  </si>
  <si>
    <t>La vie secrete des ados, Séminaire</t>
  </si>
  <si>
    <t>Déplacements en transports publics pour les participant.es</t>
  </si>
  <si>
    <t>Impressions, petit matériel pour les intervenant.es</t>
  </si>
  <si>
    <t>location des copies de films diffusés</t>
  </si>
  <si>
    <t>Cinémathèque du documentaire (2000 euros)</t>
  </si>
  <si>
    <t>Copie des films et oeuvres diffusées assurée par la cinémathèque ainsi que la location du lieu de diffusion et de tenu des séminaires</t>
  </si>
  <si>
    <t>location de la salle de cinéma de la bpi au centre pompidou</t>
  </si>
  <si>
    <t>200 euros par intervenant.e du séminaire. Le cemti aide au financement de la réalisation du séminaire</t>
  </si>
  <si>
    <t>La vie secrete des ados, Film</t>
  </si>
  <si>
    <t>GTnum Feelnum (5000 euros) , ENS Louis Lumiere (apport en industrie) , Tenk (apport en industrie) , Miresie Films (apport en industrie)</t>
  </si>
  <si>
    <t>3 voyages pour 10 jours de tournage</t>
  </si>
  <si>
    <t>La vie secrete des ados, Ateliers</t>
  </si>
  <si>
    <t>cemti</t>
  </si>
  <si>
    <t>impressions, réalisation Reprographie Univ. Paris 8</t>
  </si>
  <si>
    <t>tascam, petit materiel (pile etc)</t>
  </si>
  <si>
    <t>rémunération atelier d'artiste  par le cemti</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</si>
</sst>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2]\ #,##0"/>
    <numFmt numFmtId="165" formatCode="[$-40C]General"/>
    <numFmt numFmtId="166" formatCode="_ * #,##0.00_)\ &quot;€&quot;_ ;_ * \(#,##0.00\)\ &quot;€&quot;_ ;_ * &quot;-&quot;??_)\ &quot;€&quot;_ ;_ @_ "/>
  </numFmts>
  <fonts count="17">
    <font>
      <sz val="12.0"/>
      <color theme="1"/>
      <name val="Calibri"/>
      <scheme val="minor"/>
    </font>
    <font>
      <sz val="10.0"/>
      <color theme="1"/>
      <name val="Calibri"/>
    </font>
    <font>
      <sz val="12.0"/>
      <color rgb="FF000000"/>
      <name val="Arial"/>
    </font>
    <font>
      <sz val="11.0"/>
      <color rgb="FF000000"/>
      <name val="Arial"/>
    </font>
    <font>
      <sz val="11.0"/>
      <color rgb="FFC55A11"/>
      <name val="Arial"/>
    </font>
    <font>
      <b/>
      <sz val="12.0"/>
      <color theme="1"/>
      <name val="Calibri"/>
    </font>
    <font>
      <b/>
      <sz val="14.0"/>
      <color theme="1"/>
      <name val="Calibri"/>
    </font>
    <font>
      <b/>
      <sz val="10.0"/>
      <color theme="1"/>
      <name val="Calibri"/>
    </font>
    <font>
      <b/>
      <sz val="10.0"/>
      <color rgb="FF7030A0"/>
      <name val="Calibri"/>
    </font>
    <font>
      <sz val="11.0"/>
      <color theme="1"/>
      <name val="Calibri"/>
    </font>
    <font>
      <sz val="11.0"/>
      <color rgb="FF000000"/>
      <name val="Calibri"/>
    </font>
    <font>
      <b/>
      <sz val="11.0"/>
      <color theme="1"/>
      <name val="Calibri"/>
    </font>
    <font>
      <sz val="10.0"/>
      <color rgb="FF7030A0"/>
      <name val="Calibri"/>
    </font>
    <font>
      <sz val="10.0"/>
      <color rgb="FFFF0000"/>
      <name val="Calibri"/>
    </font>
    <font>
      <b/>
      <sz val="12.0"/>
      <color rgb="FF2B3489"/>
      <name val="Calibri"/>
    </font>
    <font>
      <b/>
      <sz val="11.0"/>
      <color rgb="FF7030A0"/>
      <name val="Calibri"/>
    </font>
    <font>
      <b/>
      <sz val="10.0"/>
      <color theme="1"/>
      <name val="Calibri"/>
      <scheme val="minor"/>
    </font>
  </fonts>
  <fills count="5">
    <fill>
      <patternFill patternType="none"/>
    </fill>
    <fill>
      <patternFill patternType="lightGray"/>
    </fill>
    <fill>
      <patternFill patternType="solid">
        <fgColor rgb="FFD8D8D8"/>
        <bgColor rgb="FFD8D8D8"/>
      </patternFill>
    </fill>
    <fill>
      <patternFill patternType="solid">
        <fgColor rgb="FF6A9F96"/>
        <bgColor rgb="FF6A9F96"/>
      </patternFill>
    </fill>
    <fill>
      <patternFill patternType="solid">
        <fgColor rgb="FFFFFFFF"/>
        <bgColor rgb="FFFFFFFF"/>
      </patternFill>
    </fill>
  </fills>
  <borders count="8">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right" vertical="center"/>
    </xf>
    <xf borderId="2" fillId="0" fontId="2" numFmtId="0" xfId="0" applyAlignment="1" applyBorder="1" applyFont="1">
      <alignment horizontal="center" readingOrder="0" shrinkToFit="0" vertical="center" wrapText="1"/>
    </xf>
    <xf borderId="3" fillId="0" fontId="2" numFmtId="0" xfId="0" applyAlignment="1" applyBorder="1" applyFont="1">
      <alignment horizontal="right" vertical="center"/>
    </xf>
    <xf borderId="4" fillId="0" fontId="2" numFmtId="0" xfId="0" applyAlignment="1" applyBorder="1" applyFont="1">
      <alignment horizontal="center" readingOrder="0" shrinkToFit="0" vertical="center" wrapText="1"/>
    </xf>
    <xf borderId="5" fillId="0" fontId="2" numFmtId="0" xfId="0" applyAlignment="1" applyBorder="1" applyFont="1">
      <alignment horizontal="right" vertical="center"/>
    </xf>
    <xf borderId="6" fillId="0" fontId="2" numFmtId="0" xfId="0" applyAlignment="1" applyBorder="1" applyFont="1">
      <alignment horizontal="center" readingOrder="0" shrinkToFit="0" vertical="center" wrapText="1"/>
    </xf>
    <xf borderId="0" fillId="0" fontId="3" numFmtId="0" xfId="0" applyAlignment="1" applyFont="1">
      <alignment vertical="center"/>
    </xf>
    <xf borderId="0" fillId="0" fontId="4" numFmtId="164" xfId="0" applyAlignment="1" applyFont="1" applyNumberFormat="1">
      <alignment horizontal="right" shrinkToFit="0" vertical="center" wrapText="1"/>
    </xf>
    <xf borderId="0" fillId="0" fontId="1" numFmtId="0" xfId="0" applyAlignment="1" applyFont="1">
      <alignment vertical="center"/>
    </xf>
    <xf borderId="7" fillId="2" fontId="5" numFmtId="0" xfId="0" applyAlignment="1" applyBorder="1" applyFill="1" applyFont="1">
      <alignment horizontal="center" vertical="center"/>
    </xf>
    <xf borderId="7" fillId="2" fontId="5" numFmtId="0" xfId="0" applyAlignment="1" applyBorder="1" applyFont="1">
      <alignment horizontal="center" shrinkToFit="0" vertical="center" wrapText="1"/>
    </xf>
    <xf borderId="7" fillId="2" fontId="6" numFmtId="0" xfId="0" applyAlignment="1" applyBorder="1" applyFont="1">
      <alignment vertical="center"/>
    </xf>
    <xf borderId="7" fillId="0" fontId="7" numFmtId="0" xfId="0" applyAlignment="1" applyBorder="1" applyFont="1">
      <alignment horizontal="center"/>
    </xf>
    <xf borderId="7" fillId="0" fontId="8" numFmtId="0" xfId="0" applyAlignment="1" applyBorder="1" applyFont="1">
      <alignment horizontal="center"/>
    </xf>
    <xf borderId="7" fillId="0" fontId="7" numFmtId="0" xfId="0" applyAlignment="1" applyBorder="1" applyFont="1">
      <alignment horizontal="center" vertical="center"/>
    </xf>
    <xf borderId="7" fillId="0" fontId="1" numFmtId="0" xfId="0" applyBorder="1" applyFont="1"/>
    <xf borderId="7" fillId="3" fontId="5" numFmtId="0" xfId="0" applyAlignment="1" applyBorder="1" applyFill="1" applyFont="1">
      <alignment horizontal="center"/>
    </xf>
    <xf borderId="7" fillId="3" fontId="7" numFmtId="0" xfId="0" applyAlignment="1" applyBorder="1" applyFont="1">
      <alignment horizontal="center"/>
    </xf>
    <xf borderId="7" fillId="3" fontId="8" numFmtId="0" xfId="0" applyAlignment="1" applyBorder="1" applyFont="1">
      <alignment horizontal="center"/>
    </xf>
    <xf borderId="7" fillId="3" fontId="7" numFmtId="0" xfId="0" applyAlignment="1" applyBorder="1" applyFont="1">
      <alignment horizontal="center" vertical="center"/>
    </xf>
    <xf borderId="7" fillId="0" fontId="9" numFmtId="0" xfId="0" applyAlignment="1" applyBorder="1" applyFont="1">
      <alignment horizontal="left"/>
    </xf>
    <xf borderId="7" fillId="0" fontId="7" numFmtId="0" xfId="0" applyAlignment="1" applyBorder="1" applyFont="1">
      <alignment horizontal="center" readingOrder="0" shrinkToFit="0" wrapText="1"/>
    </xf>
    <xf borderId="7" fillId="0" fontId="8" numFmtId="0" xfId="0" applyAlignment="1" applyBorder="1" applyFont="1">
      <alignment horizontal="center" readingOrder="0" shrinkToFit="0" wrapText="1"/>
    </xf>
    <xf borderId="7" fillId="0" fontId="7" numFmtId="0" xfId="0" applyAlignment="1" applyBorder="1" applyFont="1">
      <alignment horizontal="left" readingOrder="0" shrinkToFit="0" vertical="center" wrapText="1"/>
    </xf>
    <xf borderId="7" fillId="0" fontId="9" numFmtId="0" xfId="0" applyAlignment="1" applyBorder="1" applyFont="1">
      <alignment shrinkToFit="0" wrapText="1"/>
    </xf>
    <xf borderId="7" fillId="0" fontId="7" numFmtId="0" xfId="0" applyAlignment="1" applyBorder="1" applyFont="1">
      <alignment horizontal="left"/>
    </xf>
    <xf borderId="7" fillId="0" fontId="8" numFmtId="0" xfId="0" applyAlignment="1" applyBorder="1" applyFont="1">
      <alignment horizontal="left"/>
    </xf>
    <xf borderId="7" fillId="0" fontId="7" numFmtId="0" xfId="0" applyAlignment="1" applyBorder="1" applyFont="1">
      <alignment horizontal="left" vertical="center"/>
    </xf>
    <xf borderId="7" fillId="0" fontId="9" numFmtId="0" xfId="0" applyBorder="1" applyFont="1"/>
    <xf borderId="7" fillId="0" fontId="9" numFmtId="0" xfId="0" applyAlignment="1" applyBorder="1" applyFont="1">
      <alignment horizontal="left" shrinkToFit="0" wrapText="1"/>
    </xf>
    <xf borderId="7" fillId="0" fontId="7" numFmtId="0" xfId="0" applyAlignment="1" applyBorder="1" applyFont="1">
      <alignment horizontal="left" readingOrder="0" shrinkToFit="0" wrapText="1"/>
    </xf>
    <xf borderId="0" fillId="0" fontId="7" numFmtId="0" xfId="0" applyAlignment="1" applyFont="1">
      <alignment horizontal="left" readingOrder="0"/>
    </xf>
    <xf borderId="7" fillId="0" fontId="7" numFmtId="0" xfId="0" applyAlignment="1" applyBorder="1" applyFont="1">
      <alignment horizontal="left" readingOrder="0" vertical="center"/>
    </xf>
    <xf borderId="7" fillId="0" fontId="7" numFmtId="0" xfId="0" applyAlignment="1" applyBorder="1" applyFont="1">
      <alignment horizontal="left" readingOrder="0"/>
    </xf>
    <xf borderId="7" fillId="0" fontId="10" numFmtId="165" xfId="0" applyBorder="1" applyFont="1" applyNumberFormat="1"/>
    <xf borderId="7" fillId="0" fontId="11" numFmtId="0" xfId="0" applyAlignment="1" applyBorder="1" applyFont="1">
      <alignment horizontal="left"/>
    </xf>
    <xf borderId="7" fillId="0" fontId="1" numFmtId="0" xfId="0" applyAlignment="1" applyBorder="1" applyFont="1">
      <alignment horizontal="left"/>
    </xf>
    <xf borderId="7" fillId="3" fontId="7" numFmtId="0" xfId="0" applyAlignment="1" applyBorder="1" applyFont="1">
      <alignment horizontal="left"/>
    </xf>
    <xf borderId="7" fillId="3" fontId="8" numFmtId="0" xfId="0" applyAlignment="1" applyBorder="1" applyFont="1">
      <alignment horizontal="left"/>
    </xf>
    <xf borderId="7" fillId="3" fontId="7" numFmtId="0" xfId="0" applyAlignment="1" applyBorder="1" applyFont="1">
      <alignment horizontal="left" vertical="center"/>
    </xf>
    <xf borderId="7" fillId="0" fontId="8" numFmtId="0" xfId="0" applyAlignment="1" applyBorder="1" applyFont="1">
      <alignment horizontal="left" readingOrder="0" shrinkToFit="0" wrapText="1"/>
    </xf>
    <xf borderId="7" fillId="0" fontId="8" numFmtId="0" xfId="0" applyAlignment="1" applyBorder="1" applyFont="1">
      <alignment horizontal="left" readingOrder="0"/>
    </xf>
    <xf borderId="7" fillId="0" fontId="10" numFmtId="165" xfId="0" applyAlignment="1" applyBorder="1" applyFont="1" applyNumberFormat="1">
      <alignment shrinkToFit="0" wrapText="1"/>
    </xf>
    <xf borderId="7" fillId="0" fontId="1" numFmtId="166" xfId="0" applyAlignment="1" applyBorder="1" applyFont="1" applyNumberFormat="1">
      <alignment readingOrder="0"/>
    </xf>
    <xf borderId="7" fillId="0" fontId="12" numFmtId="166" xfId="0" applyAlignment="1" applyBorder="1" applyFont="1" applyNumberFormat="1">
      <alignment readingOrder="0" shrinkToFit="0" wrapText="1"/>
    </xf>
    <xf borderId="7" fillId="0" fontId="7" numFmtId="0" xfId="0" applyAlignment="1" applyBorder="1" applyFont="1">
      <alignment readingOrder="0" shrinkToFit="0" vertical="top" wrapText="1"/>
    </xf>
    <xf borderId="7" fillId="0" fontId="1" numFmtId="166" xfId="0" applyBorder="1" applyFont="1" applyNumberFormat="1"/>
    <xf borderId="7" fillId="0" fontId="12" numFmtId="166" xfId="0" applyBorder="1" applyFont="1" applyNumberFormat="1"/>
    <xf borderId="7" fillId="0" fontId="1" numFmtId="0" xfId="0" applyAlignment="1" applyBorder="1" applyFont="1">
      <alignment shrinkToFit="0" vertical="top" wrapText="1"/>
    </xf>
    <xf borderId="7" fillId="0" fontId="13" numFmtId="166" xfId="0" applyBorder="1" applyFont="1" applyNumberFormat="1"/>
    <xf borderId="7" fillId="0" fontId="1" numFmtId="0" xfId="0" applyAlignment="1" applyBorder="1" applyFont="1">
      <alignment vertical="top"/>
    </xf>
    <xf borderId="7" fillId="0" fontId="12" numFmtId="0" xfId="0" applyBorder="1" applyFont="1"/>
    <xf borderId="7" fillId="0" fontId="1" numFmtId="0" xfId="0" applyAlignment="1" applyBorder="1" applyFont="1">
      <alignment shrinkToFit="0" wrapText="1"/>
    </xf>
    <xf borderId="7" fillId="0" fontId="14" numFmtId="0" xfId="0" applyBorder="1" applyFont="1"/>
    <xf borderId="7" fillId="0" fontId="14" numFmtId="166" xfId="0" applyBorder="1" applyFont="1" applyNumberFormat="1"/>
    <xf borderId="7" fillId="0" fontId="15" numFmtId="166" xfId="0" applyAlignment="1" applyBorder="1" applyFont="1" applyNumberFormat="1">
      <alignment readingOrder="0"/>
    </xf>
    <xf borderId="0" fillId="4" fontId="1" numFmtId="0" xfId="0" applyFill="1" applyFont="1"/>
    <xf borderId="7" fillId="0" fontId="7" numFmtId="0" xfId="0" applyAlignment="1" applyBorder="1" applyFont="1">
      <alignment horizontal="center" readingOrder="0"/>
    </xf>
    <xf borderId="0" fillId="0" fontId="16" numFmtId="0" xfId="0" applyAlignment="1" applyFont="1">
      <alignment readingOrder="0"/>
    </xf>
    <xf borderId="0" fillId="0" fontId="7" numFmtId="0" xfId="0" applyAlignment="1" applyFont="1">
      <alignment horizontal="left"/>
    </xf>
    <xf borderId="7" fillId="0" fontId="11" numFmtId="0" xfId="0" applyAlignment="1" applyBorder="1" applyFont="1">
      <alignment horizontal="left" readingOrder="0"/>
    </xf>
    <xf borderId="7" fillId="0" fontId="12" numFmtId="166" xfId="0" applyAlignment="1" applyBorder="1" applyFont="1" applyNumberFormat="1">
      <alignment readingOrder="0"/>
    </xf>
    <xf borderId="7" fillId="0" fontId="8" numFmtId="0" xfId="0" applyAlignment="1" applyBorder="1" applyFont="1">
      <alignment horizontal="center" readingOrder="0"/>
    </xf>
    <xf borderId="7" fillId="0" fontId="7" numFmtId="0" xfId="0" applyAlignment="1" applyBorder="1" applyFont="1">
      <alignment horizontal="center" readingOrder="0" vertical="center"/>
    </xf>
    <xf borderId="7" fillId="0" fontId="1" numFmtId="0" xfId="0" applyAlignment="1" applyBorder="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5241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6765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3" t="s">
        <v>1</v>
      </c>
      <c r="E3" s="1"/>
      <c r="F3" s="1"/>
      <c r="G3" s="1"/>
      <c r="H3" s="1"/>
      <c r="I3" s="1"/>
      <c r="J3" s="1"/>
      <c r="K3" s="1"/>
      <c r="L3" s="1"/>
      <c r="M3" s="1"/>
      <c r="N3" s="1"/>
      <c r="O3" s="1"/>
      <c r="P3" s="1"/>
      <c r="Q3" s="1"/>
      <c r="R3" s="1"/>
      <c r="S3" s="1"/>
      <c r="T3" s="1"/>
      <c r="U3" s="1"/>
      <c r="V3" s="1"/>
      <c r="W3" s="1"/>
      <c r="X3" s="1"/>
      <c r="Y3" s="1"/>
      <c r="Z3" s="1"/>
    </row>
    <row r="4" ht="13.5" customHeight="1">
      <c r="A4" s="1"/>
      <c r="B4" s="1"/>
      <c r="C4" s="4" t="s">
        <v>2</v>
      </c>
      <c r="D4" s="5" t="s">
        <v>3</v>
      </c>
      <c r="E4" s="1"/>
      <c r="F4" s="1"/>
      <c r="G4" s="1"/>
      <c r="H4" s="1"/>
      <c r="I4" s="1"/>
      <c r="J4" s="1"/>
      <c r="K4" s="1"/>
      <c r="L4" s="1"/>
      <c r="M4" s="1"/>
      <c r="N4" s="1"/>
      <c r="O4" s="1"/>
      <c r="P4" s="1"/>
      <c r="Q4" s="1"/>
      <c r="R4" s="1"/>
      <c r="S4" s="1"/>
      <c r="T4" s="1"/>
      <c r="U4" s="1"/>
      <c r="V4" s="1"/>
      <c r="W4" s="1"/>
      <c r="X4" s="1"/>
      <c r="Y4" s="1"/>
      <c r="Z4" s="1"/>
    </row>
    <row r="5" ht="13.5" customHeight="1">
      <c r="A5" s="1"/>
      <c r="B5" s="1"/>
      <c r="C5" s="6" t="s">
        <v>4</v>
      </c>
      <c r="D5" s="7" t="s">
        <v>5</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6</v>
      </c>
      <c r="C8" s="12" t="s">
        <v>7</v>
      </c>
      <c r="D8" s="11" t="s">
        <v>8</v>
      </c>
      <c r="E8" s="11" t="s">
        <v>9</v>
      </c>
      <c r="F8" s="10"/>
      <c r="G8" s="13" t="s">
        <v>10</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18" t="s">
        <v>11</v>
      </c>
      <c r="C10" s="19"/>
      <c r="D10" s="20"/>
      <c r="E10" s="21"/>
      <c r="F10" s="1"/>
      <c r="G10" s="17"/>
      <c r="H10" s="1"/>
      <c r="I10" s="1"/>
      <c r="J10" s="1"/>
      <c r="K10" s="1"/>
      <c r="L10" s="1"/>
      <c r="M10" s="1"/>
      <c r="N10" s="1"/>
      <c r="O10" s="1"/>
      <c r="P10" s="1"/>
      <c r="Q10" s="1"/>
      <c r="R10" s="1"/>
      <c r="S10" s="1"/>
      <c r="T10" s="1"/>
      <c r="U10" s="1"/>
      <c r="V10" s="1"/>
      <c r="W10" s="1"/>
      <c r="X10" s="1"/>
      <c r="Y10" s="1"/>
      <c r="Z10" s="1"/>
    </row>
    <row r="11" ht="13.5" customHeight="1">
      <c r="A11" s="1"/>
      <c r="B11" s="22" t="s">
        <v>12</v>
      </c>
      <c r="C11" s="23">
        <v>26273.2</v>
      </c>
      <c r="D11" s="24" t="s">
        <v>13</v>
      </c>
      <c r="E11" s="25" t="s">
        <v>14</v>
      </c>
      <c r="F11" s="1"/>
      <c r="G11" s="26" t="s">
        <v>15</v>
      </c>
      <c r="H11" s="1"/>
      <c r="I11" s="1"/>
      <c r="J11" s="1"/>
      <c r="K11" s="1"/>
      <c r="L11" s="1"/>
      <c r="M11" s="1"/>
      <c r="N11" s="1"/>
      <c r="O11" s="1"/>
      <c r="P11" s="1"/>
      <c r="Q11" s="1"/>
      <c r="R11" s="1"/>
      <c r="S11" s="1"/>
      <c r="T11" s="1"/>
      <c r="U11" s="1"/>
      <c r="V11" s="1"/>
      <c r="W11" s="1"/>
      <c r="X11" s="1"/>
      <c r="Y11" s="1"/>
      <c r="Z11" s="1"/>
    </row>
    <row r="12" ht="13.5" customHeight="1">
      <c r="A12" s="1"/>
      <c r="B12" s="22" t="s">
        <v>16</v>
      </c>
      <c r="C12" s="27"/>
      <c r="D12" s="28"/>
      <c r="E12" s="29"/>
      <c r="F12" s="1"/>
      <c r="G12" s="30" t="s">
        <v>17</v>
      </c>
      <c r="H12" s="1"/>
      <c r="I12" s="1"/>
      <c r="J12" s="1"/>
      <c r="K12" s="1"/>
      <c r="L12" s="1"/>
      <c r="M12" s="1"/>
      <c r="N12" s="1"/>
      <c r="O12" s="1"/>
      <c r="P12" s="1"/>
      <c r="Q12" s="1"/>
      <c r="R12" s="1"/>
      <c r="S12" s="1"/>
      <c r="T12" s="1"/>
      <c r="U12" s="1"/>
      <c r="V12" s="1"/>
      <c r="W12" s="1"/>
      <c r="X12" s="1"/>
      <c r="Y12" s="1"/>
      <c r="Z12" s="1"/>
    </row>
    <row r="13" ht="13.5" customHeight="1">
      <c r="A13" s="1"/>
      <c r="B13" s="31" t="s">
        <v>18</v>
      </c>
      <c r="C13" s="32">
        <f>1360</f>
        <v>1360</v>
      </c>
      <c r="D13" s="28"/>
      <c r="E13" s="25" t="s">
        <v>19</v>
      </c>
      <c r="F13" s="1"/>
      <c r="G13" s="26" t="s">
        <v>20</v>
      </c>
      <c r="H13" s="1"/>
      <c r="I13" s="1"/>
      <c r="J13" s="1"/>
      <c r="K13" s="1"/>
      <c r="L13" s="1"/>
      <c r="M13" s="1"/>
      <c r="N13" s="1"/>
      <c r="O13" s="1"/>
      <c r="P13" s="1"/>
      <c r="Q13" s="1"/>
      <c r="R13" s="1"/>
      <c r="S13" s="1"/>
      <c r="T13" s="1"/>
      <c r="U13" s="1"/>
      <c r="V13" s="1"/>
      <c r="W13" s="1"/>
      <c r="X13" s="1"/>
      <c r="Y13" s="1"/>
      <c r="Z13" s="1"/>
    </row>
    <row r="14" ht="13.5" customHeight="1">
      <c r="A14" s="1"/>
      <c r="B14" s="31"/>
      <c r="C14" s="32">
        <f t="shared" ref="C14:C15" si="1">1120</f>
        <v>1120</v>
      </c>
      <c r="D14" s="28"/>
      <c r="E14" s="25" t="s">
        <v>21</v>
      </c>
      <c r="F14" s="1"/>
      <c r="G14" s="30"/>
      <c r="H14" s="1"/>
      <c r="I14" s="1"/>
      <c r="J14" s="1"/>
      <c r="K14" s="1"/>
      <c r="L14" s="1"/>
      <c r="M14" s="1"/>
      <c r="N14" s="1"/>
      <c r="O14" s="1"/>
      <c r="P14" s="1"/>
      <c r="Q14" s="1"/>
      <c r="R14" s="1"/>
      <c r="S14" s="1"/>
      <c r="T14" s="1"/>
      <c r="U14" s="1"/>
      <c r="V14" s="1"/>
      <c r="W14" s="1"/>
      <c r="X14" s="1"/>
      <c r="Y14" s="1"/>
      <c r="Z14" s="1"/>
    </row>
    <row r="15" ht="13.5" customHeight="1">
      <c r="A15" s="1"/>
      <c r="B15" s="31"/>
      <c r="C15" s="32">
        <f t="shared" si="1"/>
        <v>1120</v>
      </c>
      <c r="D15" s="28"/>
      <c r="E15" s="25" t="s">
        <v>22</v>
      </c>
      <c r="F15" s="1"/>
      <c r="G15" s="30"/>
      <c r="H15" s="1"/>
      <c r="I15" s="1"/>
      <c r="J15" s="1"/>
      <c r="K15" s="1"/>
      <c r="L15" s="1"/>
      <c r="M15" s="1"/>
      <c r="N15" s="1"/>
      <c r="O15" s="1"/>
      <c r="P15" s="1"/>
      <c r="Q15" s="1"/>
      <c r="R15" s="1"/>
      <c r="S15" s="1"/>
      <c r="T15" s="1"/>
      <c r="U15" s="1"/>
      <c r="V15" s="1"/>
      <c r="W15" s="1"/>
      <c r="X15" s="1"/>
      <c r="Y15" s="1"/>
      <c r="Z15" s="1"/>
    </row>
    <row r="16" ht="13.5" customHeight="1">
      <c r="A16" s="1"/>
      <c r="B16" s="31"/>
      <c r="C16" s="33">
        <v>41.6</v>
      </c>
      <c r="D16" s="28"/>
      <c r="E16" s="25" t="s">
        <v>23</v>
      </c>
      <c r="F16" s="1"/>
      <c r="G16" s="30"/>
      <c r="H16" s="1"/>
      <c r="I16" s="1"/>
      <c r="J16" s="1"/>
      <c r="K16" s="1"/>
      <c r="L16" s="1"/>
      <c r="M16" s="1"/>
      <c r="N16" s="1"/>
      <c r="O16" s="1"/>
      <c r="P16" s="1"/>
      <c r="Q16" s="1"/>
      <c r="R16" s="1"/>
      <c r="S16" s="1"/>
      <c r="T16" s="1"/>
      <c r="U16" s="1"/>
      <c r="V16" s="1"/>
      <c r="W16" s="1"/>
      <c r="X16" s="1"/>
      <c r="Y16" s="1"/>
      <c r="Z16" s="1"/>
    </row>
    <row r="17" ht="13.5" customHeight="1">
      <c r="A17" s="1"/>
      <c r="B17" s="31" t="s">
        <v>24</v>
      </c>
      <c r="C17" s="33">
        <v>300.0</v>
      </c>
      <c r="D17" s="28"/>
      <c r="E17" s="34" t="s">
        <v>25</v>
      </c>
      <c r="F17" s="1"/>
      <c r="G17" s="30"/>
      <c r="H17" s="1"/>
      <c r="I17" s="1"/>
      <c r="J17" s="1"/>
      <c r="K17" s="1"/>
      <c r="L17" s="1"/>
      <c r="M17" s="1"/>
      <c r="N17" s="1"/>
      <c r="O17" s="1"/>
      <c r="P17" s="1"/>
      <c r="Q17" s="1"/>
      <c r="R17" s="1"/>
      <c r="S17" s="1"/>
      <c r="T17" s="1"/>
      <c r="U17" s="1"/>
      <c r="V17" s="1"/>
      <c r="W17" s="1"/>
      <c r="X17" s="1"/>
      <c r="Y17" s="1"/>
      <c r="Z17" s="1"/>
    </row>
    <row r="18" ht="13.5" customHeight="1">
      <c r="A18" s="1"/>
      <c r="B18" s="31" t="s">
        <v>26</v>
      </c>
      <c r="C18" s="35">
        <v>100.0</v>
      </c>
      <c r="D18" s="28"/>
      <c r="E18" s="34" t="s">
        <v>27</v>
      </c>
      <c r="F18" s="1"/>
      <c r="G18" s="30"/>
      <c r="H18" s="1"/>
      <c r="I18" s="1"/>
      <c r="J18" s="1"/>
      <c r="K18" s="1"/>
      <c r="L18" s="1"/>
      <c r="M18" s="1"/>
      <c r="N18" s="1"/>
      <c r="O18" s="1"/>
      <c r="P18" s="1"/>
      <c r="Q18" s="1"/>
      <c r="R18" s="1"/>
      <c r="S18" s="1"/>
      <c r="T18" s="1"/>
      <c r="U18" s="1"/>
      <c r="V18" s="1"/>
      <c r="W18" s="1"/>
      <c r="X18" s="1"/>
      <c r="Y18" s="1"/>
      <c r="Z18" s="1"/>
    </row>
    <row r="19" ht="13.5" customHeight="1">
      <c r="A19" s="1"/>
      <c r="B19" s="36" t="s">
        <v>28</v>
      </c>
      <c r="C19" s="27"/>
      <c r="D19" s="28"/>
      <c r="E19" s="29"/>
      <c r="F19" s="1"/>
      <c r="G19" s="30"/>
      <c r="H19" s="1"/>
      <c r="I19" s="1"/>
      <c r="J19" s="1"/>
      <c r="K19" s="1"/>
      <c r="L19" s="1"/>
      <c r="M19" s="1"/>
      <c r="N19" s="1"/>
      <c r="O19" s="1"/>
      <c r="P19" s="1"/>
      <c r="Q19" s="1"/>
      <c r="R19" s="1"/>
      <c r="S19" s="1"/>
      <c r="T19" s="1"/>
      <c r="U19" s="1"/>
      <c r="V19" s="1"/>
      <c r="W19" s="1"/>
      <c r="X19" s="1"/>
      <c r="Y19" s="1"/>
      <c r="Z19" s="1"/>
    </row>
    <row r="20" ht="13.5" customHeight="1">
      <c r="A20" s="1"/>
      <c r="B20" s="36" t="s">
        <v>29</v>
      </c>
      <c r="C20" s="27"/>
      <c r="D20" s="28"/>
      <c r="E20" s="29"/>
      <c r="F20" s="1"/>
      <c r="G20" s="30"/>
      <c r="H20" s="1"/>
      <c r="I20" s="1"/>
      <c r="J20" s="1"/>
      <c r="K20" s="1"/>
      <c r="L20" s="1"/>
      <c r="M20" s="1"/>
      <c r="N20" s="1"/>
      <c r="O20" s="1"/>
      <c r="P20" s="1"/>
      <c r="Q20" s="1"/>
      <c r="R20" s="1"/>
      <c r="S20" s="1"/>
      <c r="T20" s="1"/>
      <c r="U20" s="1"/>
      <c r="V20" s="1"/>
      <c r="W20" s="1"/>
      <c r="X20" s="1"/>
      <c r="Y20" s="1"/>
      <c r="Z20" s="1"/>
    </row>
    <row r="21" ht="13.5" customHeight="1">
      <c r="A21" s="1"/>
      <c r="B21" s="37"/>
      <c r="C21" s="27"/>
      <c r="D21" s="28"/>
      <c r="E21" s="29"/>
      <c r="F21" s="1"/>
      <c r="G21" s="30"/>
      <c r="H21" s="1"/>
      <c r="I21" s="1"/>
      <c r="J21" s="1"/>
      <c r="K21" s="1"/>
      <c r="L21" s="1"/>
      <c r="M21" s="1"/>
      <c r="N21" s="1"/>
      <c r="O21" s="1"/>
      <c r="P21" s="1"/>
      <c r="Q21" s="1"/>
      <c r="R21" s="1"/>
      <c r="S21" s="1"/>
      <c r="T21" s="1"/>
      <c r="U21" s="1"/>
      <c r="V21" s="1"/>
      <c r="W21" s="1"/>
      <c r="X21" s="1"/>
      <c r="Y21" s="1"/>
      <c r="Z21" s="1"/>
    </row>
    <row r="22" ht="13.5" customHeight="1">
      <c r="A22" s="1"/>
      <c r="B22" s="37" t="s">
        <v>30</v>
      </c>
      <c r="C22" s="38">
        <f>SUM(C11:C18)</f>
        <v>30314.8</v>
      </c>
      <c r="D22" s="28"/>
      <c r="E22" s="29"/>
      <c r="F22" s="1"/>
      <c r="G22" s="30"/>
      <c r="H22" s="1"/>
      <c r="I22" s="1"/>
      <c r="J22" s="1"/>
      <c r="K22" s="1"/>
      <c r="L22" s="1"/>
      <c r="M22" s="1"/>
      <c r="N22" s="1"/>
      <c r="O22" s="1"/>
      <c r="P22" s="1"/>
      <c r="Q22" s="1"/>
      <c r="R22" s="1"/>
      <c r="S22" s="1"/>
      <c r="T22" s="1"/>
      <c r="U22" s="1"/>
      <c r="V22" s="1"/>
      <c r="W22" s="1"/>
      <c r="X22" s="1"/>
      <c r="Y22" s="1"/>
      <c r="Z22" s="1"/>
    </row>
    <row r="23" ht="13.5" customHeight="1">
      <c r="A23" s="1"/>
      <c r="B23" s="27"/>
      <c r="C23" s="27"/>
      <c r="D23" s="28"/>
      <c r="E23" s="29"/>
      <c r="F23" s="1"/>
      <c r="G23" s="30"/>
      <c r="H23" s="1"/>
      <c r="I23" s="1"/>
      <c r="J23" s="1"/>
      <c r="K23" s="1"/>
      <c r="L23" s="1"/>
      <c r="M23" s="1"/>
      <c r="N23" s="1"/>
      <c r="O23" s="1"/>
      <c r="P23" s="1"/>
      <c r="Q23" s="1"/>
      <c r="R23" s="1"/>
      <c r="S23" s="1"/>
      <c r="T23" s="1"/>
      <c r="U23" s="1"/>
      <c r="V23" s="1"/>
      <c r="W23" s="1"/>
      <c r="X23" s="1"/>
      <c r="Y23" s="1"/>
      <c r="Z23" s="1"/>
    </row>
    <row r="24" ht="13.5" customHeight="1">
      <c r="A24" s="1"/>
      <c r="B24" s="18" t="s">
        <v>31</v>
      </c>
      <c r="C24" s="39"/>
      <c r="D24" s="40"/>
      <c r="E24" s="41"/>
      <c r="F24" s="1"/>
      <c r="G24" s="30" t="s">
        <v>32</v>
      </c>
      <c r="H24" s="1"/>
      <c r="I24" s="1"/>
      <c r="J24" s="1"/>
      <c r="K24" s="1"/>
      <c r="L24" s="1"/>
      <c r="M24" s="1"/>
      <c r="N24" s="1"/>
      <c r="O24" s="1"/>
      <c r="P24" s="1"/>
      <c r="Q24" s="1"/>
      <c r="R24" s="1"/>
      <c r="S24" s="1"/>
      <c r="T24" s="1"/>
      <c r="U24" s="1"/>
      <c r="V24" s="1"/>
      <c r="W24" s="1"/>
      <c r="X24" s="1"/>
      <c r="Y24" s="1"/>
      <c r="Z24" s="1"/>
    </row>
    <row r="25" ht="13.5" customHeight="1">
      <c r="A25" s="1"/>
      <c r="B25" s="38" t="s">
        <v>33</v>
      </c>
      <c r="C25" s="35">
        <v>410.0</v>
      </c>
      <c r="D25" s="42"/>
      <c r="E25" s="34" t="s">
        <v>34</v>
      </c>
      <c r="F25" s="1"/>
      <c r="G25" s="30"/>
      <c r="H25" s="1"/>
      <c r="I25" s="1"/>
      <c r="J25" s="1"/>
      <c r="K25" s="1"/>
      <c r="L25" s="1"/>
      <c r="M25" s="1"/>
      <c r="N25" s="1"/>
      <c r="O25" s="1"/>
      <c r="P25" s="1"/>
      <c r="Q25" s="1"/>
      <c r="R25" s="1"/>
      <c r="S25" s="1"/>
      <c r="T25" s="1"/>
      <c r="U25" s="1"/>
      <c r="V25" s="1"/>
      <c r="W25" s="1"/>
      <c r="X25" s="1"/>
      <c r="Y25" s="1"/>
      <c r="Z25" s="1"/>
    </row>
    <row r="26" ht="13.5" customHeight="1">
      <c r="A26" s="1"/>
      <c r="B26" s="27"/>
      <c r="C26" s="27"/>
      <c r="D26" s="43">
        <v>2000.0</v>
      </c>
      <c r="E26" s="34" t="s">
        <v>35</v>
      </c>
      <c r="F26" s="1"/>
      <c r="G26" s="30"/>
      <c r="H26" s="1"/>
      <c r="I26" s="1"/>
      <c r="J26" s="1"/>
      <c r="K26" s="1"/>
      <c r="L26" s="1"/>
      <c r="M26" s="1"/>
      <c r="N26" s="1"/>
      <c r="O26" s="1"/>
      <c r="P26" s="1"/>
      <c r="Q26" s="1"/>
      <c r="R26" s="1"/>
      <c r="S26" s="1"/>
      <c r="T26" s="1"/>
      <c r="U26" s="1"/>
      <c r="V26" s="1"/>
      <c r="W26" s="1"/>
      <c r="X26" s="1"/>
      <c r="Y26" s="1"/>
      <c r="Z26" s="1"/>
    </row>
    <row r="27" ht="13.5" customHeight="1">
      <c r="A27" s="1"/>
      <c r="B27" s="27"/>
      <c r="C27" s="27"/>
      <c r="D27" s="28"/>
      <c r="E27" s="29"/>
      <c r="F27" s="1"/>
      <c r="G27" s="30"/>
      <c r="H27" s="1"/>
      <c r="I27" s="1"/>
      <c r="J27" s="1"/>
      <c r="K27" s="1"/>
      <c r="L27" s="1"/>
      <c r="M27" s="1"/>
      <c r="N27" s="1"/>
      <c r="O27" s="1"/>
      <c r="P27" s="1"/>
      <c r="Q27" s="1"/>
      <c r="R27" s="1"/>
      <c r="S27" s="1"/>
      <c r="T27" s="1"/>
      <c r="U27" s="1"/>
      <c r="V27" s="1"/>
      <c r="W27" s="1"/>
      <c r="X27" s="1"/>
      <c r="Y27" s="1"/>
      <c r="Z27" s="1"/>
    </row>
    <row r="28" ht="13.5" customHeight="1">
      <c r="A28" s="1"/>
      <c r="B28" s="37" t="s">
        <v>36</v>
      </c>
      <c r="C28" s="38">
        <f>SUM(C25)</f>
        <v>410</v>
      </c>
      <c r="D28" s="28"/>
      <c r="E28" s="29"/>
      <c r="F28" s="1"/>
      <c r="G28" s="30"/>
      <c r="H28" s="1"/>
      <c r="I28" s="1"/>
      <c r="J28" s="1"/>
      <c r="K28" s="1"/>
      <c r="L28" s="1"/>
      <c r="M28" s="1"/>
      <c r="N28" s="1"/>
      <c r="O28" s="1"/>
      <c r="P28" s="1"/>
      <c r="Q28" s="1"/>
      <c r="R28" s="1"/>
      <c r="S28" s="1"/>
      <c r="T28" s="1"/>
      <c r="U28" s="1"/>
      <c r="V28" s="1"/>
      <c r="W28" s="1"/>
      <c r="X28" s="1"/>
      <c r="Y28" s="1"/>
      <c r="Z28" s="1"/>
    </row>
    <row r="29" ht="13.5" customHeight="1">
      <c r="A29" s="1"/>
      <c r="B29" s="14"/>
      <c r="C29" s="14"/>
      <c r="D29" s="15"/>
      <c r="E29" s="16"/>
      <c r="F29" s="1"/>
      <c r="G29" s="30"/>
      <c r="H29" s="1"/>
      <c r="I29" s="1"/>
      <c r="J29" s="1"/>
      <c r="K29" s="1"/>
      <c r="L29" s="1"/>
      <c r="M29" s="1"/>
      <c r="N29" s="1"/>
      <c r="O29" s="1"/>
      <c r="P29" s="1"/>
      <c r="Q29" s="1"/>
      <c r="R29" s="1"/>
      <c r="S29" s="1"/>
      <c r="T29" s="1"/>
      <c r="U29" s="1"/>
      <c r="V29" s="1"/>
      <c r="W29" s="1"/>
      <c r="X29" s="1"/>
      <c r="Y29" s="1"/>
      <c r="Z29" s="1"/>
    </row>
    <row r="30" ht="13.5" customHeight="1">
      <c r="A30" s="1"/>
      <c r="B30" s="14"/>
      <c r="C30" s="14"/>
      <c r="D30" s="15"/>
      <c r="E30" s="16"/>
      <c r="F30" s="1"/>
      <c r="G30" s="30"/>
      <c r="H30" s="1"/>
      <c r="I30" s="1"/>
      <c r="J30" s="1"/>
      <c r="K30" s="1"/>
      <c r="L30" s="1"/>
      <c r="M30" s="1"/>
      <c r="N30" s="1"/>
      <c r="O30" s="1"/>
      <c r="P30" s="1"/>
      <c r="Q30" s="1"/>
      <c r="R30" s="1"/>
      <c r="S30" s="1"/>
      <c r="T30" s="1"/>
      <c r="U30" s="1"/>
      <c r="V30" s="1"/>
      <c r="W30" s="1"/>
      <c r="X30" s="1"/>
      <c r="Y30" s="1"/>
      <c r="Z30" s="1"/>
    </row>
    <row r="31" ht="13.5" customHeight="1">
      <c r="A31" s="1"/>
      <c r="B31" s="14"/>
      <c r="C31" s="14"/>
      <c r="D31" s="15"/>
      <c r="E31" s="16"/>
      <c r="F31" s="1"/>
      <c r="G31" s="30"/>
      <c r="H31" s="1"/>
      <c r="I31" s="1"/>
      <c r="J31" s="1"/>
      <c r="K31" s="1"/>
      <c r="L31" s="1"/>
      <c r="M31" s="1"/>
      <c r="N31" s="1"/>
      <c r="O31" s="1"/>
      <c r="P31" s="1"/>
      <c r="Q31" s="1"/>
      <c r="R31" s="1"/>
      <c r="S31" s="1"/>
      <c r="T31" s="1"/>
      <c r="U31" s="1"/>
      <c r="V31" s="1"/>
      <c r="W31" s="1"/>
      <c r="X31" s="1"/>
      <c r="Y31" s="1"/>
      <c r="Z31" s="1"/>
    </row>
    <row r="32" ht="13.5" customHeight="1">
      <c r="A32" s="1"/>
      <c r="B32" s="18" t="s">
        <v>37</v>
      </c>
      <c r="C32" s="19"/>
      <c r="D32" s="20"/>
      <c r="E32" s="21"/>
      <c r="F32" s="1"/>
      <c r="G32" s="30"/>
      <c r="H32" s="1"/>
      <c r="I32" s="1"/>
      <c r="J32" s="1"/>
      <c r="K32" s="1"/>
      <c r="L32" s="1"/>
      <c r="M32" s="1"/>
      <c r="N32" s="1"/>
      <c r="O32" s="1"/>
      <c r="P32" s="1"/>
      <c r="Q32" s="1"/>
      <c r="R32" s="1"/>
      <c r="S32" s="1"/>
      <c r="T32" s="1"/>
      <c r="U32" s="1"/>
      <c r="V32" s="1"/>
      <c r="W32" s="1"/>
      <c r="X32" s="1"/>
      <c r="Y32" s="1"/>
      <c r="Z32" s="1"/>
    </row>
    <row r="33" ht="13.5" customHeight="1">
      <c r="A33" s="1"/>
      <c r="B33" s="44" t="s">
        <v>38</v>
      </c>
      <c r="C33" s="45">
        <v>0.0</v>
      </c>
      <c r="D33" s="46" t="s">
        <v>39</v>
      </c>
      <c r="E33" s="47" t="s">
        <v>40</v>
      </c>
      <c r="F33" s="1"/>
      <c r="G33" s="26"/>
      <c r="H33" s="1"/>
      <c r="I33" s="1"/>
      <c r="J33" s="1"/>
      <c r="K33" s="1"/>
      <c r="L33" s="1"/>
      <c r="M33" s="1"/>
      <c r="N33" s="1"/>
      <c r="O33" s="1"/>
      <c r="P33" s="1"/>
      <c r="Q33" s="1"/>
      <c r="R33" s="1"/>
      <c r="S33" s="1"/>
      <c r="T33" s="1"/>
      <c r="U33" s="1"/>
      <c r="V33" s="1"/>
      <c r="W33" s="1"/>
      <c r="X33" s="1"/>
      <c r="Y33" s="1"/>
      <c r="Z33" s="1"/>
    </row>
    <row r="34" ht="13.5" customHeight="1">
      <c r="A34" s="1"/>
      <c r="B34" s="30" t="s">
        <v>41</v>
      </c>
      <c r="C34" s="48"/>
      <c r="D34" s="49"/>
      <c r="E34" s="50"/>
      <c r="F34" s="1"/>
      <c r="G34" s="30" t="s">
        <v>42</v>
      </c>
      <c r="H34" s="1"/>
      <c r="I34" s="1"/>
      <c r="J34" s="1"/>
      <c r="K34" s="1"/>
      <c r="L34" s="1"/>
      <c r="M34" s="1"/>
      <c r="N34" s="1"/>
      <c r="O34" s="1"/>
      <c r="P34" s="1"/>
      <c r="Q34" s="1"/>
      <c r="R34" s="1"/>
      <c r="S34" s="1"/>
      <c r="T34" s="1"/>
      <c r="U34" s="1"/>
      <c r="V34" s="1"/>
      <c r="W34" s="1"/>
      <c r="X34" s="1"/>
      <c r="Y34" s="1"/>
      <c r="Z34" s="1"/>
    </row>
    <row r="35" ht="13.5" customHeight="1">
      <c r="A35" s="1"/>
      <c r="B35" s="30" t="s">
        <v>43</v>
      </c>
      <c r="C35" s="48"/>
      <c r="D35" s="51"/>
      <c r="E35" s="50"/>
      <c r="F35" s="1"/>
      <c r="G35" s="30" t="s">
        <v>44</v>
      </c>
      <c r="H35" s="1"/>
      <c r="I35" s="1"/>
      <c r="J35" s="1"/>
      <c r="K35" s="1"/>
      <c r="L35" s="1"/>
      <c r="M35" s="1"/>
      <c r="N35" s="1"/>
      <c r="O35" s="1"/>
      <c r="P35" s="1"/>
      <c r="Q35" s="1"/>
      <c r="R35" s="1"/>
      <c r="S35" s="1"/>
      <c r="T35" s="1"/>
      <c r="U35" s="1"/>
      <c r="V35" s="1"/>
      <c r="W35" s="1"/>
      <c r="X35" s="1"/>
      <c r="Y35" s="1"/>
      <c r="Z35" s="1"/>
    </row>
    <row r="36" ht="13.5" customHeight="1">
      <c r="A36" s="1"/>
      <c r="B36" s="30" t="s">
        <v>45</v>
      </c>
      <c r="C36" s="48"/>
      <c r="D36" s="51"/>
      <c r="E36" s="50"/>
      <c r="F36" s="1"/>
      <c r="G36" s="30"/>
      <c r="H36" s="1"/>
      <c r="I36" s="1"/>
      <c r="J36" s="1"/>
      <c r="K36" s="1"/>
      <c r="L36" s="1"/>
      <c r="M36" s="1"/>
      <c r="N36" s="1"/>
      <c r="O36" s="1"/>
      <c r="P36" s="1"/>
      <c r="Q36" s="1"/>
      <c r="R36" s="1"/>
      <c r="S36" s="1"/>
      <c r="T36" s="1"/>
      <c r="U36" s="1"/>
      <c r="V36" s="1"/>
      <c r="W36" s="1"/>
      <c r="X36" s="1"/>
      <c r="Y36" s="1"/>
      <c r="Z36" s="1"/>
    </row>
    <row r="37" ht="13.5" customHeight="1">
      <c r="A37" s="1"/>
      <c r="B37" s="30"/>
      <c r="C37" s="48"/>
      <c r="D37" s="51"/>
      <c r="E37" s="50"/>
      <c r="F37" s="1"/>
      <c r="G37" s="17"/>
      <c r="H37" s="1"/>
      <c r="I37" s="1"/>
      <c r="J37" s="1"/>
      <c r="K37" s="1"/>
      <c r="L37" s="1"/>
      <c r="M37" s="1"/>
      <c r="N37" s="1"/>
      <c r="O37" s="1"/>
      <c r="P37" s="1"/>
      <c r="Q37" s="1"/>
      <c r="R37" s="1"/>
      <c r="S37" s="1"/>
      <c r="T37" s="1"/>
      <c r="U37" s="1"/>
      <c r="V37" s="1"/>
      <c r="W37" s="1"/>
      <c r="X37" s="1"/>
      <c r="Y37" s="1"/>
      <c r="Z37" s="1"/>
    </row>
    <row r="38" ht="13.5" customHeight="1">
      <c r="A38" s="1"/>
      <c r="B38" s="37" t="s">
        <v>46</v>
      </c>
      <c r="C38" s="48">
        <f>SUM(C33:C35)</f>
        <v>0</v>
      </c>
      <c r="D38" s="49"/>
      <c r="E38" s="52"/>
      <c r="F38" s="1"/>
      <c r="G38" s="17"/>
      <c r="H38" s="1"/>
      <c r="I38" s="1"/>
      <c r="J38" s="1"/>
      <c r="K38" s="1"/>
      <c r="L38" s="1"/>
      <c r="M38" s="1"/>
      <c r="N38" s="1"/>
      <c r="O38" s="1"/>
      <c r="P38" s="1"/>
      <c r="Q38" s="1"/>
      <c r="R38" s="1"/>
      <c r="S38" s="1"/>
      <c r="T38" s="1"/>
      <c r="U38" s="1"/>
      <c r="V38" s="1"/>
      <c r="W38" s="1"/>
      <c r="X38" s="1"/>
      <c r="Y38" s="1"/>
      <c r="Z38" s="1"/>
    </row>
    <row r="39" ht="13.5" customHeight="1">
      <c r="A39" s="1"/>
      <c r="B39" s="37"/>
      <c r="C39" s="48"/>
      <c r="D39" s="49"/>
      <c r="E39" s="52"/>
      <c r="F39" s="1"/>
      <c r="G39" s="17"/>
      <c r="H39" s="1"/>
      <c r="I39" s="1"/>
      <c r="J39" s="1"/>
      <c r="K39" s="1"/>
      <c r="L39" s="1"/>
      <c r="M39" s="1"/>
      <c r="N39" s="1"/>
      <c r="O39" s="1"/>
      <c r="P39" s="1"/>
      <c r="Q39" s="1"/>
      <c r="R39" s="1"/>
      <c r="S39" s="1"/>
      <c r="T39" s="1"/>
      <c r="U39" s="1"/>
      <c r="V39" s="1"/>
      <c r="W39" s="1"/>
      <c r="X39" s="1"/>
      <c r="Y39" s="1"/>
      <c r="Z39" s="1"/>
    </row>
    <row r="40" ht="13.5" customHeight="1">
      <c r="A40" s="1"/>
      <c r="B40" s="53"/>
      <c r="C40" s="48"/>
      <c r="D40" s="49"/>
      <c r="E40" s="54"/>
      <c r="F40" s="1"/>
      <c r="G40" s="1"/>
      <c r="H40" s="1"/>
      <c r="I40" s="1"/>
      <c r="J40" s="1"/>
      <c r="K40" s="1"/>
      <c r="L40" s="1"/>
      <c r="M40" s="1"/>
      <c r="N40" s="1"/>
      <c r="O40" s="1"/>
      <c r="P40" s="1"/>
      <c r="Q40" s="1"/>
      <c r="R40" s="1"/>
      <c r="S40" s="1"/>
      <c r="T40" s="1"/>
      <c r="U40" s="1"/>
      <c r="V40" s="1"/>
      <c r="W40" s="1"/>
      <c r="X40" s="1"/>
      <c r="Y40" s="1"/>
      <c r="Z40" s="1"/>
    </row>
    <row r="41" ht="13.5" customHeight="1">
      <c r="A41" s="1"/>
      <c r="B41" s="55" t="s">
        <v>47</v>
      </c>
      <c r="C41" s="56">
        <f>SUM(C22,C28,C38,)</f>
        <v>30724.8</v>
      </c>
      <c r="D41" s="57">
        <v>13668.0</v>
      </c>
      <c r="E41" s="17"/>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58"/>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3.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printOptions/>
  <pageMargins bottom="0.75" footer="0.0" header="0.0" left="0.7" right="0.7" top="0.75"/>
  <pageSetup fitToHeight="0"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3" t="s">
        <v>48</v>
      </c>
      <c r="E3" s="1"/>
      <c r="F3" s="1"/>
      <c r="G3" s="1"/>
      <c r="H3" s="1"/>
      <c r="I3" s="1"/>
      <c r="J3" s="1"/>
      <c r="K3" s="1"/>
      <c r="L3" s="1"/>
      <c r="M3" s="1"/>
      <c r="N3" s="1"/>
      <c r="O3" s="1"/>
      <c r="P3" s="1"/>
      <c r="Q3" s="1"/>
      <c r="R3" s="1"/>
      <c r="S3" s="1"/>
      <c r="T3" s="1"/>
      <c r="U3" s="1"/>
      <c r="V3" s="1"/>
      <c r="W3" s="1"/>
      <c r="X3" s="1"/>
      <c r="Y3" s="1"/>
      <c r="Z3" s="1"/>
    </row>
    <row r="4" ht="13.5" customHeight="1">
      <c r="A4" s="1"/>
      <c r="B4" s="1"/>
      <c r="C4" s="4" t="s">
        <v>2</v>
      </c>
      <c r="D4" s="5" t="s">
        <v>3</v>
      </c>
      <c r="E4" s="1"/>
      <c r="F4" s="1"/>
      <c r="G4" s="1"/>
      <c r="H4" s="1"/>
      <c r="I4" s="1"/>
      <c r="J4" s="1"/>
      <c r="K4" s="1"/>
      <c r="L4" s="1"/>
      <c r="M4" s="1"/>
      <c r="N4" s="1"/>
      <c r="O4" s="1"/>
      <c r="P4" s="1"/>
      <c r="Q4" s="1"/>
      <c r="R4" s="1"/>
      <c r="S4" s="1"/>
      <c r="T4" s="1"/>
      <c r="U4" s="1"/>
      <c r="V4" s="1"/>
      <c r="W4" s="1"/>
      <c r="X4" s="1"/>
      <c r="Y4" s="1"/>
      <c r="Z4" s="1"/>
    </row>
    <row r="5" ht="13.5" customHeight="1">
      <c r="A5" s="1"/>
      <c r="B5" s="1"/>
      <c r="C5" s="6" t="s">
        <v>4</v>
      </c>
      <c r="D5" s="7" t="s">
        <v>5</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6</v>
      </c>
      <c r="C8" s="12" t="s">
        <v>7</v>
      </c>
      <c r="D8" s="11" t="s">
        <v>8</v>
      </c>
      <c r="E8" s="11" t="s">
        <v>9</v>
      </c>
      <c r="F8" s="10"/>
      <c r="G8" s="13" t="s">
        <v>10</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18" t="s">
        <v>11</v>
      </c>
      <c r="C10" s="19"/>
      <c r="D10" s="20"/>
      <c r="E10" s="21"/>
      <c r="F10" s="1"/>
      <c r="G10" s="17"/>
      <c r="H10" s="1"/>
      <c r="I10" s="1"/>
      <c r="J10" s="1"/>
      <c r="K10" s="1"/>
      <c r="L10" s="1"/>
      <c r="M10" s="1"/>
      <c r="N10" s="1"/>
      <c r="O10" s="1"/>
      <c r="P10" s="1"/>
      <c r="Q10" s="1"/>
      <c r="R10" s="1"/>
      <c r="S10" s="1"/>
      <c r="T10" s="1"/>
      <c r="U10" s="1"/>
      <c r="V10" s="1"/>
      <c r="W10" s="1"/>
      <c r="X10" s="1"/>
      <c r="Y10" s="1"/>
      <c r="Z10" s="1"/>
    </row>
    <row r="11" ht="13.5" customHeight="1">
      <c r="A11" s="1"/>
      <c r="B11" s="22" t="s">
        <v>12</v>
      </c>
      <c r="C11" s="59">
        <v>0.0</v>
      </c>
      <c r="D11" s="24"/>
      <c r="E11" s="60"/>
      <c r="F11" s="1"/>
      <c r="G11" s="26" t="s">
        <v>15</v>
      </c>
      <c r="H11" s="1"/>
      <c r="I11" s="1"/>
      <c r="J11" s="1"/>
      <c r="K11" s="1"/>
      <c r="L11" s="1"/>
      <c r="M11" s="1"/>
      <c r="N11" s="1"/>
      <c r="O11" s="1"/>
      <c r="P11" s="1"/>
      <c r="Q11" s="1"/>
      <c r="R11" s="1"/>
      <c r="S11" s="1"/>
      <c r="T11" s="1"/>
      <c r="U11" s="1"/>
      <c r="V11" s="1"/>
      <c r="W11" s="1"/>
      <c r="X11" s="1"/>
      <c r="Y11" s="1"/>
      <c r="Z11" s="1"/>
    </row>
    <row r="12" ht="13.5" customHeight="1">
      <c r="A12" s="1"/>
      <c r="B12" s="22" t="s">
        <v>16</v>
      </c>
      <c r="C12" s="27"/>
      <c r="D12" s="28"/>
      <c r="E12" s="29"/>
      <c r="F12" s="1"/>
      <c r="G12" s="30" t="s">
        <v>17</v>
      </c>
      <c r="H12" s="1"/>
      <c r="I12" s="1"/>
      <c r="J12" s="1"/>
      <c r="K12" s="1"/>
      <c r="L12" s="1"/>
      <c r="M12" s="1"/>
      <c r="N12" s="1"/>
      <c r="O12" s="1"/>
      <c r="P12" s="1"/>
      <c r="Q12" s="1"/>
      <c r="R12" s="1"/>
      <c r="S12" s="1"/>
      <c r="T12" s="1"/>
      <c r="U12" s="1"/>
      <c r="V12" s="1"/>
      <c r="W12" s="1"/>
      <c r="X12" s="1"/>
      <c r="Y12" s="1"/>
      <c r="Z12" s="1"/>
    </row>
    <row r="13" ht="13.5" customHeight="1">
      <c r="A13" s="1"/>
      <c r="B13" s="31" t="s">
        <v>18</v>
      </c>
      <c r="C13" s="35">
        <v>41.6</v>
      </c>
      <c r="D13" s="28"/>
      <c r="E13" s="34" t="s">
        <v>49</v>
      </c>
      <c r="F13" s="1"/>
      <c r="G13" s="26" t="s">
        <v>20</v>
      </c>
      <c r="H13" s="1"/>
      <c r="I13" s="1"/>
      <c r="J13" s="1"/>
      <c r="K13" s="1"/>
      <c r="L13" s="1"/>
      <c r="M13" s="1"/>
      <c r="N13" s="1"/>
      <c r="O13" s="1"/>
      <c r="P13" s="1"/>
      <c r="Q13" s="1"/>
      <c r="R13" s="1"/>
      <c r="S13" s="1"/>
      <c r="T13" s="1"/>
      <c r="U13" s="1"/>
      <c r="V13" s="1"/>
      <c r="W13" s="1"/>
      <c r="X13" s="1"/>
      <c r="Y13" s="1"/>
      <c r="Z13" s="1"/>
    </row>
    <row r="14" ht="13.5" customHeight="1">
      <c r="A14" s="1"/>
      <c r="B14" s="31" t="s">
        <v>24</v>
      </c>
      <c r="C14" s="61"/>
      <c r="D14" s="28"/>
      <c r="E14" s="29"/>
      <c r="F14" s="1"/>
      <c r="G14" s="30"/>
      <c r="H14" s="1"/>
      <c r="I14" s="1"/>
      <c r="J14" s="1"/>
      <c r="K14" s="1"/>
      <c r="L14" s="1"/>
      <c r="M14" s="1"/>
      <c r="N14" s="1"/>
      <c r="O14" s="1"/>
      <c r="P14" s="1"/>
      <c r="Q14" s="1"/>
      <c r="R14" s="1"/>
      <c r="S14" s="1"/>
      <c r="T14" s="1"/>
      <c r="U14" s="1"/>
      <c r="V14" s="1"/>
      <c r="W14" s="1"/>
      <c r="X14" s="1"/>
      <c r="Y14" s="1"/>
      <c r="Z14" s="1"/>
    </row>
    <row r="15" ht="13.5" customHeight="1">
      <c r="A15" s="1"/>
      <c r="B15" s="31" t="s">
        <v>26</v>
      </c>
      <c r="C15" s="27"/>
      <c r="D15" s="28"/>
      <c r="E15" s="29"/>
      <c r="F15" s="1"/>
      <c r="G15" s="30"/>
      <c r="H15" s="1"/>
      <c r="I15" s="1"/>
      <c r="J15" s="1"/>
      <c r="K15" s="1"/>
      <c r="L15" s="1"/>
      <c r="M15" s="1"/>
      <c r="N15" s="1"/>
      <c r="O15" s="1"/>
      <c r="P15" s="1"/>
      <c r="Q15" s="1"/>
      <c r="R15" s="1"/>
      <c r="S15" s="1"/>
      <c r="T15" s="1"/>
      <c r="U15" s="1"/>
      <c r="V15" s="1"/>
      <c r="W15" s="1"/>
      <c r="X15" s="1"/>
      <c r="Y15" s="1"/>
      <c r="Z15" s="1"/>
    </row>
    <row r="16" ht="13.5" customHeight="1">
      <c r="A16" s="1"/>
      <c r="B16" s="36" t="s">
        <v>28</v>
      </c>
      <c r="C16" s="27"/>
      <c r="D16" s="28"/>
      <c r="E16" s="29"/>
      <c r="F16" s="1"/>
      <c r="G16" s="30"/>
      <c r="H16" s="1"/>
      <c r="I16" s="1"/>
      <c r="J16" s="1"/>
      <c r="K16" s="1"/>
      <c r="L16" s="1"/>
      <c r="M16" s="1"/>
      <c r="N16" s="1"/>
      <c r="O16" s="1"/>
      <c r="P16" s="1"/>
      <c r="Q16" s="1"/>
      <c r="R16" s="1"/>
      <c r="S16" s="1"/>
      <c r="T16" s="1"/>
      <c r="U16" s="1"/>
      <c r="V16" s="1"/>
      <c r="W16" s="1"/>
      <c r="X16" s="1"/>
      <c r="Y16" s="1"/>
      <c r="Z16" s="1"/>
    </row>
    <row r="17" ht="13.5" customHeight="1">
      <c r="A17" s="1"/>
      <c r="B17" s="36" t="s">
        <v>29</v>
      </c>
      <c r="C17" s="27"/>
      <c r="D17" s="28"/>
      <c r="E17" s="29"/>
      <c r="F17" s="1"/>
      <c r="G17" s="30"/>
      <c r="H17" s="1"/>
      <c r="I17" s="1"/>
      <c r="J17" s="1"/>
      <c r="K17" s="1"/>
      <c r="L17" s="1"/>
      <c r="M17" s="1"/>
      <c r="N17" s="1"/>
      <c r="O17" s="1"/>
      <c r="P17" s="1"/>
      <c r="Q17" s="1"/>
      <c r="R17" s="1"/>
      <c r="S17" s="1"/>
      <c r="T17" s="1"/>
      <c r="U17" s="1"/>
      <c r="V17" s="1"/>
      <c r="W17" s="1"/>
      <c r="X17" s="1"/>
      <c r="Y17" s="1"/>
      <c r="Z17" s="1"/>
    </row>
    <row r="18" ht="13.5" customHeight="1">
      <c r="A18" s="1"/>
      <c r="B18" s="37"/>
      <c r="C18" s="27"/>
      <c r="D18" s="28"/>
      <c r="E18" s="29"/>
      <c r="F18" s="1"/>
      <c r="G18" s="30"/>
      <c r="H18" s="1"/>
      <c r="I18" s="1"/>
      <c r="J18" s="1"/>
      <c r="K18" s="1"/>
      <c r="L18" s="1"/>
      <c r="M18" s="1"/>
      <c r="N18" s="1"/>
      <c r="O18" s="1"/>
      <c r="P18" s="1"/>
      <c r="Q18" s="1"/>
      <c r="R18" s="1"/>
      <c r="S18" s="1"/>
      <c r="T18" s="1"/>
      <c r="U18" s="1"/>
      <c r="V18" s="1"/>
      <c r="W18" s="1"/>
      <c r="X18" s="1"/>
      <c r="Y18" s="1"/>
      <c r="Z18" s="1"/>
    </row>
    <row r="19" ht="13.5" customHeight="1">
      <c r="A19" s="1"/>
      <c r="B19" s="37" t="s">
        <v>30</v>
      </c>
      <c r="C19" s="38">
        <f>SUM(C12:C15)</f>
        <v>41.6</v>
      </c>
      <c r="D19" s="28"/>
      <c r="E19" s="29"/>
      <c r="F19" s="1"/>
      <c r="G19" s="30"/>
      <c r="H19" s="1"/>
      <c r="I19" s="1"/>
      <c r="J19" s="1"/>
      <c r="K19" s="1"/>
      <c r="L19" s="1"/>
      <c r="M19" s="1"/>
      <c r="N19" s="1"/>
      <c r="O19" s="1"/>
      <c r="P19" s="1"/>
      <c r="Q19" s="1"/>
      <c r="R19" s="1"/>
      <c r="S19" s="1"/>
      <c r="T19" s="1"/>
      <c r="U19" s="1"/>
      <c r="V19" s="1"/>
      <c r="W19" s="1"/>
      <c r="X19" s="1"/>
      <c r="Y19" s="1"/>
      <c r="Z19" s="1"/>
    </row>
    <row r="20" ht="13.5" customHeight="1">
      <c r="A20" s="1"/>
      <c r="B20" s="27"/>
      <c r="C20" s="27"/>
      <c r="D20" s="28"/>
      <c r="E20" s="29"/>
      <c r="F20" s="1"/>
      <c r="G20" s="30"/>
      <c r="H20" s="1"/>
      <c r="I20" s="1"/>
      <c r="J20" s="1"/>
      <c r="K20" s="1"/>
      <c r="L20" s="1"/>
      <c r="M20" s="1"/>
      <c r="N20" s="1"/>
      <c r="O20" s="1"/>
      <c r="P20" s="1"/>
      <c r="Q20" s="1"/>
      <c r="R20" s="1"/>
      <c r="S20" s="1"/>
      <c r="T20" s="1"/>
      <c r="U20" s="1"/>
      <c r="V20" s="1"/>
      <c r="W20" s="1"/>
      <c r="X20" s="1"/>
      <c r="Y20" s="1"/>
      <c r="Z20" s="1"/>
    </row>
    <row r="21" ht="13.5" customHeight="1">
      <c r="A21" s="1"/>
      <c r="B21" s="18" t="s">
        <v>31</v>
      </c>
      <c r="C21" s="39"/>
      <c r="D21" s="40"/>
      <c r="E21" s="41"/>
      <c r="F21" s="1"/>
      <c r="G21" s="30" t="s">
        <v>32</v>
      </c>
      <c r="H21" s="1"/>
      <c r="I21" s="1"/>
      <c r="J21" s="1"/>
      <c r="K21" s="1"/>
      <c r="L21" s="1"/>
      <c r="M21" s="1"/>
      <c r="N21" s="1"/>
      <c r="O21" s="1"/>
      <c r="P21" s="1"/>
      <c r="Q21" s="1"/>
      <c r="R21" s="1"/>
      <c r="S21" s="1"/>
      <c r="T21" s="1"/>
      <c r="U21" s="1"/>
      <c r="V21" s="1"/>
      <c r="W21" s="1"/>
      <c r="X21" s="1"/>
      <c r="Y21" s="1"/>
      <c r="Z21" s="1"/>
    </row>
    <row r="22" ht="13.5" customHeight="1">
      <c r="A22" s="1"/>
      <c r="B22" s="38" t="s">
        <v>33</v>
      </c>
      <c r="C22" s="35">
        <v>60.0</v>
      </c>
      <c r="D22" s="28"/>
      <c r="E22" s="34" t="s">
        <v>50</v>
      </c>
      <c r="F22" s="1"/>
      <c r="G22" s="30"/>
      <c r="H22" s="1"/>
      <c r="I22" s="1"/>
      <c r="J22" s="1"/>
      <c r="K22" s="1"/>
      <c r="L22" s="1"/>
      <c r="M22" s="1"/>
      <c r="N22" s="1"/>
      <c r="O22" s="1"/>
      <c r="P22" s="1"/>
      <c r="Q22" s="1"/>
      <c r="R22" s="1"/>
      <c r="S22" s="1"/>
      <c r="T22" s="1"/>
      <c r="U22" s="1"/>
      <c r="V22" s="1"/>
      <c r="W22" s="1"/>
      <c r="X22" s="1"/>
      <c r="Y22" s="1"/>
      <c r="Z22" s="1"/>
    </row>
    <row r="23" ht="13.5" customHeight="1">
      <c r="A23" s="1"/>
      <c r="B23" s="35" t="s">
        <v>51</v>
      </c>
      <c r="C23" s="27"/>
      <c r="D23" s="42" t="s">
        <v>52</v>
      </c>
      <c r="E23" s="25" t="s">
        <v>53</v>
      </c>
      <c r="F23" s="1"/>
      <c r="G23" s="30"/>
      <c r="H23" s="1"/>
      <c r="I23" s="1"/>
      <c r="J23" s="1"/>
      <c r="K23" s="1"/>
      <c r="L23" s="1"/>
      <c r="M23" s="1"/>
      <c r="N23" s="1"/>
      <c r="O23" s="1"/>
      <c r="P23" s="1"/>
      <c r="Q23" s="1"/>
      <c r="R23" s="1"/>
      <c r="S23" s="1"/>
      <c r="T23" s="1"/>
      <c r="U23" s="1"/>
      <c r="V23" s="1"/>
      <c r="W23" s="1"/>
      <c r="X23" s="1"/>
      <c r="Y23" s="1"/>
      <c r="Z23" s="1"/>
    </row>
    <row r="24" ht="13.5" customHeight="1">
      <c r="A24" s="1"/>
      <c r="B24" s="62" t="s">
        <v>54</v>
      </c>
      <c r="C24" s="38"/>
      <c r="D24" s="28"/>
      <c r="E24" s="29"/>
      <c r="F24" s="1"/>
      <c r="G24" s="30"/>
      <c r="H24" s="1"/>
      <c r="I24" s="1"/>
      <c r="J24" s="1"/>
      <c r="K24" s="1"/>
      <c r="L24" s="1"/>
      <c r="M24" s="1"/>
      <c r="N24" s="1"/>
      <c r="O24" s="1"/>
      <c r="P24" s="1"/>
      <c r="Q24" s="1"/>
      <c r="R24" s="1"/>
      <c r="S24" s="1"/>
      <c r="T24" s="1"/>
      <c r="U24" s="1"/>
      <c r="V24" s="1"/>
      <c r="W24" s="1"/>
      <c r="X24" s="1"/>
      <c r="Y24" s="1"/>
      <c r="Z24" s="1"/>
    </row>
    <row r="25" ht="13.5" customHeight="1">
      <c r="A25" s="1"/>
      <c r="B25" s="37" t="s">
        <v>36</v>
      </c>
      <c r="C25" s="38">
        <f>SUM(C22)</f>
        <v>60</v>
      </c>
      <c r="D25" s="28"/>
      <c r="E25" s="29"/>
      <c r="F25" s="1"/>
      <c r="G25" s="30"/>
      <c r="H25" s="1"/>
      <c r="I25" s="1"/>
      <c r="J25" s="1"/>
      <c r="K25" s="1"/>
      <c r="L25" s="1"/>
      <c r="M25" s="1"/>
      <c r="N25" s="1"/>
      <c r="O25" s="1"/>
      <c r="P25" s="1"/>
      <c r="Q25" s="1"/>
      <c r="R25" s="1"/>
      <c r="S25" s="1"/>
      <c r="T25" s="1"/>
      <c r="U25" s="1"/>
      <c r="V25" s="1"/>
      <c r="W25" s="1"/>
      <c r="X25" s="1"/>
      <c r="Y25" s="1"/>
      <c r="Z25" s="1"/>
    </row>
    <row r="26" ht="13.5" customHeight="1">
      <c r="A26" s="1"/>
      <c r="B26" s="14"/>
      <c r="C26" s="14"/>
      <c r="D26" s="15"/>
      <c r="E26" s="16"/>
      <c r="F26" s="1"/>
      <c r="G26" s="30"/>
      <c r="H26" s="1"/>
      <c r="I26" s="1"/>
      <c r="J26" s="1"/>
      <c r="K26" s="1"/>
      <c r="L26" s="1"/>
      <c r="M26" s="1"/>
      <c r="N26" s="1"/>
      <c r="O26" s="1"/>
      <c r="P26" s="1"/>
      <c r="Q26" s="1"/>
      <c r="R26" s="1"/>
      <c r="S26" s="1"/>
      <c r="T26" s="1"/>
      <c r="U26" s="1"/>
      <c r="V26" s="1"/>
      <c r="W26" s="1"/>
      <c r="X26" s="1"/>
      <c r="Y26" s="1"/>
      <c r="Z26" s="1"/>
    </row>
    <row r="27" ht="13.5" customHeight="1">
      <c r="A27" s="1"/>
      <c r="B27" s="14"/>
      <c r="C27" s="14"/>
      <c r="D27" s="15"/>
      <c r="E27" s="16"/>
      <c r="F27" s="1"/>
      <c r="G27" s="30"/>
      <c r="H27" s="1"/>
      <c r="I27" s="1"/>
      <c r="J27" s="1"/>
      <c r="K27" s="1"/>
      <c r="L27" s="1"/>
      <c r="M27" s="1"/>
      <c r="N27" s="1"/>
      <c r="O27" s="1"/>
      <c r="P27" s="1"/>
      <c r="Q27" s="1"/>
      <c r="R27" s="1"/>
      <c r="S27" s="1"/>
      <c r="T27" s="1"/>
      <c r="U27" s="1"/>
      <c r="V27" s="1"/>
      <c r="W27" s="1"/>
      <c r="X27" s="1"/>
      <c r="Y27" s="1"/>
      <c r="Z27" s="1"/>
    </row>
    <row r="28" ht="13.5" customHeight="1">
      <c r="A28" s="1"/>
      <c r="B28" s="14"/>
      <c r="C28" s="14"/>
      <c r="D28" s="15"/>
      <c r="E28" s="16"/>
      <c r="F28" s="1"/>
      <c r="G28" s="30"/>
      <c r="H28" s="1"/>
      <c r="I28" s="1"/>
      <c r="J28" s="1"/>
      <c r="K28" s="1"/>
      <c r="L28" s="1"/>
      <c r="M28" s="1"/>
      <c r="N28" s="1"/>
      <c r="O28" s="1"/>
      <c r="P28" s="1"/>
      <c r="Q28" s="1"/>
      <c r="R28" s="1"/>
      <c r="S28" s="1"/>
      <c r="T28" s="1"/>
      <c r="U28" s="1"/>
      <c r="V28" s="1"/>
      <c r="W28" s="1"/>
      <c r="X28" s="1"/>
      <c r="Y28" s="1"/>
      <c r="Z28" s="1"/>
    </row>
    <row r="29" ht="13.5" customHeight="1">
      <c r="A29" s="1"/>
      <c r="B29" s="18" t="s">
        <v>37</v>
      </c>
      <c r="C29" s="19"/>
      <c r="D29" s="20"/>
      <c r="E29" s="21"/>
      <c r="F29" s="1"/>
      <c r="G29" s="30"/>
      <c r="H29" s="1"/>
      <c r="I29" s="1"/>
      <c r="J29" s="1"/>
      <c r="K29" s="1"/>
      <c r="L29" s="1"/>
      <c r="M29" s="1"/>
      <c r="N29" s="1"/>
      <c r="O29" s="1"/>
      <c r="P29" s="1"/>
      <c r="Q29" s="1"/>
      <c r="R29" s="1"/>
      <c r="S29" s="1"/>
      <c r="T29" s="1"/>
      <c r="U29" s="1"/>
      <c r="V29" s="1"/>
      <c r="W29" s="1"/>
      <c r="X29" s="1"/>
      <c r="Y29" s="1"/>
      <c r="Z29" s="1"/>
    </row>
    <row r="30" ht="13.5" customHeight="1">
      <c r="A30" s="1"/>
      <c r="B30" s="44" t="s">
        <v>38</v>
      </c>
      <c r="C30" s="45"/>
      <c r="D30" s="63">
        <v>1800.0</v>
      </c>
      <c r="E30" s="47" t="s">
        <v>55</v>
      </c>
      <c r="F30" s="1"/>
      <c r="G30" s="26"/>
      <c r="H30" s="1"/>
      <c r="I30" s="1"/>
      <c r="J30" s="1"/>
      <c r="K30" s="1"/>
      <c r="L30" s="1"/>
      <c r="M30" s="1"/>
      <c r="N30" s="1"/>
      <c r="O30" s="1"/>
      <c r="P30" s="1"/>
      <c r="Q30" s="1"/>
      <c r="R30" s="1"/>
      <c r="S30" s="1"/>
      <c r="T30" s="1"/>
      <c r="U30" s="1"/>
      <c r="V30" s="1"/>
      <c r="W30" s="1"/>
      <c r="X30" s="1"/>
      <c r="Y30" s="1"/>
      <c r="Z30" s="1"/>
    </row>
    <row r="31" ht="13.5" customHeight="1">
      <c r="A31" s="1"/>
      <c r="B31" s="30" t="s">
        <v>41</v>
      </c>
      <c r="C31" s="48"/>
      <c r="D31" s="49"/>
      <c r="E31" s="50"/>
      <c r="F31" s="1"/>
      <c r="G31" s="30" t="s">
        <v>42</v>
      </c>
      <c r="H31" s="1"/>
      <c r="I31" s="1"/>
      <c r="J31" s="1"/>
      <c r="K31" s="1"/>
      <c r="L31" s="1"/>
      <c r="M31" s="1"/>
      <c r="N31" s="1"/>
      <c r="O31" s="1"/>
      <c r="P31" s="1"/>
      <c r="Q31" s="1"/>
      <c r="R31" s="1"/>
      <c r="S31" s="1"/>
      <c r="T31" s="1"/>
      <c r="U31" s="1"/>
      <c r="V31" s="1"/>
      <c r="W31" s="1"/>
      <c r="X31" s="1"/>
      <c r="Y31" s="1"/>
      <c r="Z31" s="1"/>
    </row>
    <row r="32" ht="13.5" customHeight="1">
      <c r="A32" s="1"/>
      <c r="B32" s="30" t="s">
        <v>43</v>
      </c>
      <c r="C32" s="48"/>
      <c r="D32" s="51"/>
      <c r="E32" s="50"/>
      <c r="F32" s="1"/>
      <c r="G32" s="30" t="s">
        <v>44</v>
      </c>
      <c r="H32" s="1"/>
      <c r="I32" s="1"/>
      <c r="J32" s="1"/>
      <c r="K32" s="1"/>
      <c r="L32" s="1"/>
      <c r="M32" s="1"/>
      <c r="N32" s="1"/>
      <c r="O32" s="1"/>
      <c r="P32" s="1"/>
      <c r="Q32" s="1"/>
      <c r="R32" s="1"/>
      <c r="S32" s="1"/>
      <c r="T32" s="1"/>
      <c r="U32" s="1"/>
      <c r="V32" s="1"/>
      <c r="W32" s="1"/>
      <c r="X32" s="1"/>
      <c r="Y32" s="1"/>
      <c r="Z32" s="1"/>
    </row>
    <row r="33" ht="13.5" customHeight="1">
      <c r="A33" s="1"/>
      <c r="B33" s="30" t="s">
        <v>45</v>
      </c>
      <c r="C33" s="48"/>
      <c r="D33" s="51"/>
      <c r="E33" s="50"/>
      <c r="F33" s="1"/>
      <c r="G33" s="30"/>
      <c r="H33" s="1"/>
      <c r="I33" s="1"/>
      <c r="J33" s="1"/>
      <c r="K33" s="1"/>
      <c r="L33" s="1"/>
      <c r="M33" s="1"/>
      <c r="N33" s="1"/>
      <c r="O33" s="1"/>
      <c r="P33" s="1"/>
      <c r="Q33" s="1"/>
      <c r="R33" s="1"/>
      <c r="S33" s="1"/>
      <c r="T33" s="1"/>
      <c r="U33" s="1"/>
      <c r="V33" s="1"/>
      <c r="W33" s="1"/>
      <c r="X33" s="1"/>
      <c r="Y33" s="1"/>
      <c r="Z33" s="1"/>
    </row>
    <row r="34" ht="13.5" customHeight="1">
      <c r="A34" s="1"/>
      <c r="B34" s="30"/>
      <c r="C34" s="48"/>
      <c r="D34" s="51"/>
      <c r="E34" s="50"/>
      <c r="F34" s="1"/>
      <c r="G34" s="17"/>
      <c r="H34" s="1"/>
      <c r="I34" s="1"/>
      <c r="J34" s="1"/>
      <c r="K34" s="1"/>
      <c r="L34" s="1"/>
      <c r="M34" s="1"/>
      <c r="N34" s="1"/>
      <c r="O34" s="1"/>
      <c r="P34" s="1"/>
      <c r="Q34" s="1"/>
      <c r="R34" s="1"/>
      <c r="S34" s="1"/>
      <c r="T34" s="1"/>
      <c r="U34" s="1"/>
      <c r="V34" s="1"/>
      <c r="W34" s="1"/>
      <c r="X34" s="1"/>
      <c r="Y34" s="1"/>
      <c r="Z34" s="1"/>
    </row>
    <row r="35" ht="13.5" customHeight="1">
      <c r="A35" s="1"/>
      <c r="B35" s="37" t="s">
        <v>46</v>
      </c>
      <c r="C35" s="48">
        <f>SUM(C30:C32)</f>
        <v>0</v>
      </c>
      <c r="D35" s="49"/>
      <c r="E35" s="52"/>
      <c r="F35" s="1"/>
      <c r="G35" s="17"/>
      <c r="H35" s="1"/>
      <c r="I35" s="1"/>
      <c r="J35" s="1"/>
      <c r="K35" s="1"/>
      <c r="L35" s="1"/>
      <c r="M35" s="1"/>
      <c r="N35" s="1"/>
      <c r="O35" s="1"/>
      <c r="P35" s="1"/>
      <c r="Q35" s="1"/>
      <c r="R35" s="1"/>
      <c r="S35" s="1"/>
      <c r="T35" s="1"/>
      <c r="U35" s="1"/>
      <c r="V35" s="1"/>
      <c r="W35" s="1"/>
      <c r="X35" s="1"/>
      <c r="Y35" s="1"/>
      <c r="Z35" s="1"/>
    </row>
    <row r="36" ht="13.5" customHeight="1">
      <c r="A36" s="1"/>
      <c r="B36" s="37"/>
      <c r="C36" s="48"/>
      <c r="D36" s="49"/>
      <c r="E36" s="52"/>
      <c r="F36" s="1"/>
      <c r="G36" s="17"/>
      <c r="H36" s="1"/>
      <c r="I36" s="1"/>
      <c r="J36" s="1"/>
      <c r="K36" s="1"/>
      <c r="L36" s="1"/>
      <c r="M36" s="1"/>
      <c r="N36" s="1"/>
      <c r="O36" s="1"/>
      <c r="P36" s="1"/>
      <c r="Q36" s="1"/>
      <c r="R36" s="1"/>
      <c r="S36" s="1"/>
      <c r="T36" s="1"/>
      <c r="U36" s="1"/>
      <c r="V36" s="1"/>
      <c r="W36" s="1"/>
      <c r="X36" s="1"/>
      <c r="Y36" s="1"/>
      <c r="Z36" s="1"/>
    </row>
    <row r="37" ht="13.5" customHeight="1">
      <c r="A37" s="1"/>
      <c r="B37" s="53"/>
      <c r="C37" s="48"/>
      <c r="D37" s="49"/>
      <c r="E37" s="54"/>
      <c r="F37" s="1"/>
      <c r="G37" s="1"/>
      <c r="H37" s="1"/>
      <c r="I37" s="1"/>
      <c r="J37" s="1"/>
      <c r="K37" s="1"/>
      <c r="L37" s="1"/>
      <c r="M37" s="1"/>
      <c r="N37" s="1"/>
      <c r="O37" s="1"/>
      <c r="P37" s="1"/>
      <c r="Q37" s="1"/>
      <c r="R37" s="1"/>
      <c r="S37" s="1"/>
      <c r="T37" s="1"/>
      <c r="U37" s="1"/>
      <c r="V37" s="1"/>
      <c r="W37" s="1"/>
      <c r="X37" s="1"/>
      <c r="Y37" s="1"/>
      <c r="Z37" s="1"/>
    </row>
    <row r="38" ht="13.5" customHeight="1">
      <c r="A38" s="1"/>
      <c r="B38" s="55" t="s">
        <v>47</v>
      </c>
      <c r="C38" s="56">
        <f>SUM(C19,C25,C35,)</f>
        <v>101.6</v>
      </c>
      <c r="D38" s="57">
        <v>3800.0</v>
      </c>
      <c r="E38" s="17"/>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printOptions/>
  <pageMargins bottom="0.75" footer="0.0" header="0.0" left="0.7" right="0.7"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3" t="s">
        <v>56</v>
      </c>
      <c r="E3" s="1"/>
      <c r="F3" s="1"/>
      <c r="G3" s="1"/>
      <c r="H3" s="1"/>
      <c r="I3" s="1"/>
      <c r="J3" s="1"/>
      <c r="K3" s="1"/>
      <c r="L3" s="1"/>
      <c r="M3" s="1"/>
      <c r="N3" s="1"/>
      <c r="O3" s="1"/>
      <c r="P3" s="1"/>
      <c r="Q3" s="1"/>
      <c r="R3" s="1"/>
      <c r="S3" s="1"/>
      <c r="T3" s="1"/>
      <c r="U3" s="1"/>
      <c r="V3" s="1"/>
      <c r="W3" s="1"/>
      <c r="X3" s="1"/>
      <c r="Y3" s="1"/>
      <c r="Z3" s="1"/>
    </row>
    <row r="4" ht="13.5" customHeight="1">
      <c r="A4" s="1"/>
      <c r="B4" s="1"/>
      <c r="C4" s="4" t="s">
        <v>2</v>
      </c>
      <c r="D4" s="5" t="s">
        <v>3</v>
      </c>
      <c r="E4" s="1"/>
      <c r="F4" s="1"/>
      <c r="G4" s="1"/>
      <c r="H4" s="1"/>
      <c r="I4" s="1"/>
      <c r="J4" s="1"/>
      <c r="K4" s="1"/>
      <c r="L4" s="1"/>
      <c r="M4" s="1"/>
      <c r="N4" s="1"/>
      <c r="O4" s="1"/>
      <c r="P4" s="1"/>
      <c r="Q4" s="1"/>
      <c r="R4" s="1"/>
      <c r="S4" s="1"/>
      <c r="T4" s="1"/>
      <c r="U4" s="1"/>
      <c r="V4" s="1"/>
      <c r="W4" s="1"/>
      <c r="X4" s="1"/>
      <c r="Y4" s="1"/>
      <c r="Z4" s="1"/>
    </row>
    <row r="5" ht="13.5" customHeight="1">
      <c r="A5" s="1"/>
      <c r="B5" s="1"/>
      <c r="C5" s="6" t="s">
        <v>4</v>
      </c>
      <c r="D5" s="7" t="s">
        <v>5</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6</v>
      </c>
      <c r="C8" s="12" t="s">
        <v>7</v>
      </c>
      <c r="D8" s="11" t="s">
        <v>8</v>
      </c>
      <c r="E8" s="11" t="s">
        <v>9</v>
      </c>
      <c r="F8" s="10"/>
      <c r="G8" s="13" t="s">
        <v>10</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18" t="s">
        <v>11</v>
      </c>
      <c r="C10" s="19"/>
      <c r="D10" s="20"/>
      <c r="E10" s="21"/>
      <c r="F10" s="1"/>
      <c r="G10" s="17"/>
      <c r="H10" s="1"/>
      <c r="I10" s="1"/>
      <c r="J10" s="1"/>
      <c r="K10" s="1"/>
      <c r="L10" s="1"/>
      <c r="M10" s="1"/>
      <c r="N10" s="1"/>
      <c r="O10" s="1"/>
      <c r="P10" s="1"/>
      <c r="Q10" s="1"/>
      <c r="R10" s="1"/>
      <c r="S10" s="1"/>
      <c r="T10" s="1"/>
      <c r="U10" s="1"/>
      <c r="V10" s="1"/>
      <c r="W10" s="1"/>
      <c r="X10" s="1"/>
      <c r="Y10" s="1"/>
      <c r="Z10" s="1"/>
    </row>
    <row r="11" ht="13.5" customHeight="1">
      <c r="A11" s="1"/>
      <c r="B11" s="22" t="s">
        <v>12</v>
      </c>
      <c r="C11" s="59">
        <v>26273.2</v>
      </c>
      <c r="D11" s="24" t="s">
        <v>57</v>
      </c>
      <c r="E11" s="16"/>
      <c r="F11" s="1"/>
      <c r="G11" s="26" t="s">
        <v>15</v>
      </c>
      <c r="H11" s="1"/>
      <c r="I11" s="1"/>
      <c r="J11" s="1"/>
      <c r="K11" s="1"/>
      <c r="L11" s="1"/>
      <c r="M11" s="1"/>
      <c r="N11" s="1"/>
      <c r="O11" s="1"/>
      <c r="P11" s="1"/>
      <c r="Q11" s="1"/>
      <c r="R11" s="1"/>
      <c r="S11" s="1"/>
      <c r="T11" s="1"/>
      <c r="U11" s="1"/>
      <c r="V11" s="1"/>
      <c r="W11" s="1"/>
      <c r="X11" s="1"/>
      <c r="Y11" s="1"/>
      <c r="Z11" s="1"/>
    </row>
    <row r="12" ht="13.5" customHeight="1">
      <c r="A12" s="1"/>
      <c r="B12" s="22" t="s">
        <v>16</v>
      </c>
      <c r="C12" s="27"/>
      <c r="D12" s="28"/>
      <c r="E12" s="29"/>
      <c r="F12" s="1"/>
      <c r="G12" s="30" t="s">
        <v>17</v>
      </c>
      <c r="H12" s="1"/>
      <c r="I12" s="1"/>
      <c r="J12" s="1"/>
      <c r="K12" s="1"/>
      <c r="L12" s="1"/>
      <c r="M12" s="1"/>
      <c r="N12" s="1"/>
      <c r="O12" s="1"/>
      <c r="P12" s="1"/>
      <c r="Q12" s="1"/>
      <c r="R12" s="1"/>
      <c r="S12" s="1"/>
      <c r="T12" s="1"/>
      <c r="U12" s="1"/>
      <c r="V12" s="1"/>
      <c r="W12" s="1"/>
      <c r="X12" s="1"/>
      <c r="Y12" s="1"/>
      <c r="Z12" s="1"/>
    </row>
    <row r="13" ht="13.5" customHeight="1">
      <c r="A13" s="1"/>
      <c r="B13" s="31" t="s">
        <v>18</v>
      </c>
      <c r="C13" s="32">
        <f>1360+1120+1120</f>
        <v>3600</v>
      </c>
      <c r="D13" s="28"/>
      <c r="E13" s="34" t="s">
        <v>58</v>
      </c>
      <c r="F13" s="1"/>
      <c r="G13" s="26" t="s">
        <v>20</v>
      </c>
      <c r="H13" s="1"/>
      <c r="I13" s="1"/>
      <c r="J13" s="1"/>
      <c r="K13" s="1"/>
      <c r="L13" s="1"/>
      <c r="M13" s="1"/>
      <c r="N13" s="1"/>
      <c r="O13" s="1"/>
      <c r="P13" s="1"/>
      <c r="Q13" s="1"/>
      <c r="R13" s="1"/>
      <c r="S13" s="1"/>
      <c r="T13" s="1"/>
      <c r="U13" s="1"/>
      <c r="V13" s="1"/>
      <c r="W13" s="1"/>
      <c r="X13" s="1"/>
      <c r="Y13" s="1"/>
      <c r="Z13" s="1"/>
    </row>
    <row r="14" ht="13.5" customHeight="1">
      <c r="A14" s="1"/>
      <c r="B14" s="31" t="s">
        <v>24</v>
      </c>
      <c r="C14" s="32">
        <v>300.0</v>
      </c>
      <c r="D14" s="28"/>
      <c r="E14" s="34" t="s">
        <v>25</v>
      </c>
      <c r="F14" s="1"/>
      <c r="G14" s="30"/>
      <c r="H14" s="1"/>
      <c r="I14" s="1"/>
      <c r="J14" s="1"/>
      <c r="K14" s="1"/>
      <c r="L14" s="1"/>
      <c r="M14" s="1"/>
      <c r="N14" s="1"/>
      <c r="O14" s="1"/>
      <c r="P14" s="1"/>
      <c r="Q14" s="1"/>
      <c r="R14" s="1"/>
      <c r="S14" s="1"/>
      <c r="T14" s="1"/>
      <c r="U14" s="1"/>
      <c r="V14" s="1"/>
      <c r="W14" s="1"/>
      <c r="X14" s="1"/>
      <c r="Y14" s="1"/>
      <c r="Z14" s="1"/>
    </row>
    <row r="15" ht="13.5" customHeight="1">
      <c r="A15" s="1"/>
      <c r="B15" s="31" t="s">
        <v>26</v>
      </c>
      <c r="D15" s="28"/>
      <c r="E15" s="29"/>
      <c r="F15" s="1"/>
      <c r="G15" s="30"/>
      <c r="H15" s="1"/>
      <c r="I15" s="1"/>
      <c r="J15" s="1"/>
      <c r="K15" s="1"/>
      <c r="L15" s="1"/>
      <c r="M15" s="1"/>
      <c r="N15" s="1"/>
      <c r="O15" s="1"/>
      <c r="P15" s="1"/>
      <c r="Q15" s="1"/>
      <c r="R15" s="1"/>
      <c r="S15" s="1"/>
      <c r="T15" s="1"/>
      <c r="U15" s="1"/>
      <c r="V15" s="1"/>
      <c r="W15" s="1"/>
      <c r="X15" s="1"/>
      <c r="Y15" s="1"/>
      <c r="Z15" s="1"/>
    </row>
    <row r="16" ht="13.5" customHeight="1">
      <c r="A16" s="1"/>
      <c r="B16" s="36" t="s">
        <v>28</v>
      </c>
      <c r="C16" s="33"/>
      <c r="D16" s="28"/>
      <c r="E16" s="29"/>
      <c r="F16" s="1"/>
      <c r="G16" s="30"/>
      <c r="H16" s="1"/>
      <c r="I16" s="1"/>
      <c r="J16" s="1"/>
      <c r="K16" s="1"/>
      <c r="L16" s="1"/>
      <c r="M16" s="1"/>
      <c r="N16" s="1"/>
      <c r="O16" s="1"/>
      <c r="P16" s="1"/>
      <c r="Q16" s="1"/>
      <c r="R16" s="1"/>
      <c r="S16" s="1"/>
      <c r="T16" s="1"/>
      <c r="U16" s="1"/>
      <c r="V16" s="1"/>
      <c r="W16" s="1"/>
      <c r="X16" s="1"/>
      <c r="Y16" s="1"/>
      <c r="Z16" s="1"/>
    </row>
    <row r="17" ht="13.5" customHeight="1">
      <c r="A17" s="1"/>
      <c r="B17" s="36" t="s">
        <v>29</v>
      </c>
      <c r="C17" s="33"/>
      <c r="D17" s="28"/>
      <c r="E17" s="29"/>
      <c r="F17" s="1"/>
      <c r="G17" s="30"/>
      <c r="H17" s="1"/>
      <c r="I17" s="1"/>
      <c r="J17" s="1"/>
      <c r="K17" s="1"/>
      <c r="L17" s="1"/>
      <c r="M17" s="1"/>
      <c r="N17" s="1"/>
      <c r="O17" s="1"/>
      <c r="P17" s="1"/>
      <c r="Q17" s="1"/>
      <c r="R17" s="1"/>
      <c r="S17" s="1"/>
      <c r="T17" s="1"/>
      <c r="U17" s="1"/>
      <c r="V17" s="1"/>
      <c r="W17" s="1"/>
      <c r="X17" s="1"/>
      <c r="Y17" s="1"/>
      <c r="Z17" s="1"/>
    </row>
    <row r="18" ht="13.5" customHeight="1">
      <c r="A18" s="1"/>
      <c r="B18" s="37"/>
      <c r="C18" s="35"/>
      <c r="D18" s="28"/>
      <c r="E18" s="29"/>
      <c r="F18" s="1"/>
      <c r="G18" s="30"/>
      <c r="H18" s="1"/>
      <c r="I18" s="1"/>
      <c r="J18" s="1"/>
      <c r="K18" s="1"/>
      <c r="L18" s="1"/>
      <c r="M18" s="1"/>
      <c r="N18" s="1"/>
      <c r="O18" s="1"/>
      <c r="P18" s="1"/>
      <c r="Q18" s="1"/>
      <c r="R18" s="1"/>
      <c r="S18" s="1"/>
      <c r="T18" s="1"/>
      <c r="U18" s="1"/>
      <c r="V18" s="1"/>
      <c r="W18" s="1"/>
      <c r="X18" s="1"/>
      <c r="Y18" s="1"/>
      <c r="Z18" s="1"/>
    </row>
    <row r="19" ht="13.5" customHeight="1">
      <c r="A19" s="1"/>
      <c r="B19" s="37" t="s">
        <v>30</v>
      </c>
      <c r="C19" s="38">
        <f>SUM(C11:C15)</f>
        <v>30173.2</v>
      </c>
      <c r="D19" s="28"/>
      <c r="E19" s="29"/>
      <c r="F19" s="1"/>
      <c r="G19" s="30"/>
      <c r="H19" s="1"/>
      <c r="I19" s="1"/>
      <c r="J19" s="1"/>
      <c r="K19" s="1"/>
      <c r="L19" s="1"/>
      <c r="M19" s="1"/>
      <c r="N19" s="1"/>
      <c r="O19" s="1"/>
      <c r="P19" s="1"/>
      <c r="Q19" s="1"/>
      <c r="R19" s="1"/>
      <c r="S19" s="1"/>
      <c r="T19" s="1"/>
      <c r="U19" s="1"/>
      <c r="V19" s="1"/>
      <c r="W19" s="1"/>
      <c r="X19" s="1"/>
      <c r="Y19" s="1"/>
      <c r="Z19" s="1"/>
    </row>
    <row r="20" ht="13.5" customHeight="1">
      <c r="A20" s="1"/>
      <c r="B20" s="27"/>
      <c r="C20" s="27"/>
      <c r="D20" s="28"/>
      <c r="E20" s="29"/>
      <c r="F20" s="1"/>
      <c r="G20" s="30"/>
      <c r="H20" s="1"/>
      <c r="I20" s="1"/>
      <c r="J20" s="1"/>
      <c r="K20" s="1"/>
      <c r="L20" s="1"/>
      <c r="M20" s="1"/>
      <c r="N20" s="1"/>
      <c r="O20" s="1"/>
      <c r="P20" s="1"/>
      <c r="Q20" s="1"/>
      <c r="R20" s="1"/>
      <c r="S20" s="1"/>
      <c r="T20" s="1"/>
      <c r="U20" s="1"/>
      <c r="V20" s="1"/>
      <c r="W20" s="1"/>
      <c r="X20" s="1"/>
      <c r="Y20" s="1"/>
      <c r="Z20" s="1"/>
    </row>
    <row r="21" ht="13.5" customHeight="1">
      <c r="A21" s="1"/>
      <c r="B21" s="18" t="s">
        <v>31</v>
      </c>
      <c r="C21" s="39"/>
      <c r="D21" s="40"/>
      <c r="E21" s="41"/>
      <c r="F21" s="1"/>
      <c r="G21" s="30" t="s">
        <v>32</v>
      </c>
      <c r="H21" s="1"/>
      <c r="I21" s="1"/>
      <c r="J21" s="1"/>
      <c r="K21" s="1"/>
      <c r="L21" s="1"/>
      <c r="M21" s="1"/>
      <c r="N21" s="1"/>
      <c r="O21" s="1"/>
      <c r="P21" s="1"/>
      <c r="Q21" s="1"/>
      <c r="R21" s="1"/>
      <c r="S21" s="1"/>
      <c r="T21" s="1"/>
      <c r="U21" s="1"/>
      <c r="V21" s="1"/>
      <c r="W21" s="1"/>
      <c r="X21" s="1"/>
      <c r="Y21" s="1"/>
      <c r="Z21" s="1"/>
    </row>
    <row r="22" ht="13.5" customHeight="1">
      <c r="A22" s="1"/>
      <c r="B22" s="38" t="s">
        <v>33</v>
      </c>
      <c r="C22" s="27"/>
      <c r="D22" s="28"/>
      <c r="E22" s="29"/>
      <c r="F22" s="1"/>
      <c r="G22" s="30"/>
      <c r="H22" s="1"/>
      <c r="I22" s="1"/>
      <c r="J22" s="1"/>
      <c r="K22" s="1"/>
      <c r="L22" s="1"/>
      <c r="M22" s="1"/>
      <c r="N22" s="1"/>
      <c r="O22" s="1"/>
      <c r="P22" s="1"/>
      <c r="Q22" s="1"/>
      <c r="R22" s="1"/>
      <c r="S22" s="1"/>
      <c r="T22" s="1"/>
      <c r="U22" s="1"/>
      <c r="V22" s="1"/>
      <c r="W22" s="1"/>
      <c r="X22" s="1"/>
      <c r="Y22" s="1"/>
      <c r="Z22" s="1"/>
    </row>
    <row r="23" ht="13.5" customHeight="1">
      <c r="A23" s="1"/>
      <c r="B23" s="27"/>
      <c r="C23" s="27"/>
      <c r="D23" s="28"/>
      <c r="E23" s="29"/>
      <c r="F23" s="1"/>
      <c r="G23" s="30"/>
      <c r="H23" s="1"/>
      <c r="I23" s="1"/>
      <c r="J23" s="1"/>
      <c r="K23" s="1"/>
      <c r="L23" s="1"/>
      <c r="M23" s="1"/>
      <c r="N23" s="1"/>
      <c r="O23" s="1"/>
      <c r="P23" s="1"/>
      <c r="Q23" s="1"/>
      <c r="R23" s="1"/>
      <c r="S23" s="1"/>
      <c r="T23" s="1"/>
      <c r="U23" s="1"/>
      <c r="V23" s="1"/>
      <c r="W23" s="1"/>
      <c r="X23" s="1"/>
      <c r="Y23" s="1"/>
      <c r="Z23" s="1"/>
    </row>
    <row r="24" ht="13.5" customHeight="1">
      <c r="A24" s="1"/>
      <c r="B24" s="37" t="s">
        <v>36</v>
      </c>
      <c r="C24" s="38">
        <f>SUM(C22)</f>
        <v>0</v>
      </c>
      <c r="D24" s="28"/>
      <c r="E24" s="29"/>
      <c r="F24" s="1"/>
      <c r="G24" s="30"/>
      <c r="H24" s="1"/>
      <c r="I24" s="1"/>
      <c r="J24" s="1"/>
      <c r="K24" s="1"/>
      <c r="L24" s="1"/>
      <c r="M24" s="1"/>
      <c r="N24" s="1"/>
      <c r="O24" s="1"/>
      <c r="P24" s="1"/>
      <c r="Q24" s="1"/>
      <c r="R24" s="1"/>
      <c r="S24" s="1"/>
      <c r="T24" s="1"/>
      <c r="U24" s="1"/>
      <c r="V24" s="1"/>
      <c r="W24" s="1"/>
      <c r="X24" s="1"/>
      <c r="Y24" s="1"/>
      <c r="Z24" s="1"/>
    </row>
    <row r="25" ht="13.5" customHeight="1">
      <c r="A25" s="1"/>
      <c r="B25" s="14"/>
      <c r="C25" s="14"/>
      <c r="D25" s="15"/>
      <c r="E25" s="16"/>
      <c r="F25" s="1"/>
      <c r="G25" s="30"/>
      <c r="H25" s="1"/>
      <c r="I25" s="1"/>
      <c r="J25" s="1"/>
      <c r="K25" s="1"/>
      <c r="L25" s="1"/>
      <c r="M25" s="1"/>
      <c r="N25" s="1"/>
      <c r="O25" s="1"/>
      <c r="P25" s="1"/>
      <c r="Q25" s="1"/>
      <c r="R25" s="1"/>
      <c r="S25" s="1"/>
      <c r="T25" s="1"/>
      <c r="U25" s="1"/>
      <c r="V25" s="1"/>
      <c r="W25" s="1"/>
      <c r="X25" s="1"/>
      <c r="Y25" s="1"/>
      <c r="Z25" s="1"/>
    </row>
    <row r="26" ht="13.5" customHeight="1">
      <c r="A26" s="1"/>
      <c r="B26" s="14"/>
      <c r="C26" s="14"/>
      <c r="D26" s="15"/>
      <c r="E26" s="16"/>
      <c r="F26" s="1"/>
      <c r="G26" s="30"/>
      <c r="H26" s="1"/>
      <c r="I26" s="1"/>
      <c r="J26" s="1"/>
      <c r="K26" s="1"/>
      <c r="L26" s="1"/>
      <c r="M26" s="1"/>
      <c r="N26" s="1"/>
      <c r="O26" s="1"/>
      <c r="P26" s="1"/>
      <c r="Q26" s="1"/>
      <c r="R26" s="1"/>
      <c r="S26" s="1"/>
      <c r="T26" s="1"/>
      <c r="U26" s="1"/>
      <c r="V26" s="1"/>
      <c r="W26" s="1"/>
      <c r="X26" s="1"/>
      <c r="Y26" s="1"/>
      <c r="Z26" s="1"/>
    </row>
    <row r="27" ht="13.5" customHeight="1">
      <c r="A27" s="1"/>
      <c r="B27" s="14"/>
      <c r="C27" s="14"/>
      <c r="D27" s="15"/>
      <c r="E27" s="16"/>
      <c r="F27" s="1"/>
      <c r="G27" s="30"/>
      <c r="H27" s="1"/>
      <c r="I27" s="1"/>
      <c r="J27" s="1"/>
      <c r="K27" s="1"/>
      <c r="L27" s="1"/>
      <c r="M27" s="1"/>
      <c r="N27" s="1"/>
      <c r="O27" s="1"/>
      <c r="P27" s="1"/>
      <c r="Q27" s="1"/>
      <c r="R27" s="1"/>
      <c r="S27" s="1"/>
      <c r="T27" s="1"/>
      <c r="U27" s="1"/>
      <c r="V27" s="1"/>
      <c r="W27" s="1"/>
      <c r="X27" s="1"/>
      <c r="Y27" s="1"/>
      <c r="Z27" s="1"/>
    </row>
    <row r="28" ht="13.5" customHeight="1">
      <c r="A28" s="1"/>
      <c r="B28" s="18" t="s">
        <v>37</v>
      </c>
      <c r="C28" s="19"/>
      <c r="D28" s="20"/>
      <c r="E28" s="21"/>
      <c r="F28" s="1"/>
      <c r="G28" s="30"/>
      <c r="H28" s="1"/>
      <c r="I28" s="1"/>
      <c r="J28" s="1"/>
      <c r="K28" s="1"/>
      <c r="L28" s="1"/>
      <c r="M28" s="1"/>
      <c r="N28" s="1"/>
      <c r="O28" s="1"/>
      <c r="P28" s="1"/>
      <c r="Q28" s="1"/>
      <c r="R28" s="1"/>
      <c r="S28" s="1"/>
      <c r="T28" s="1"/>
      <c r="U28" s="1"/>
      <c r="V28" s="1"/>
      <c r="W28" s="1"/>
      <c r="X28" s="1"/>
      <c r="Y28" s="1"/>
      <c r="Z28" s="1"/>
    </row>
    <row r="29" ht="13.5" customHeight="1">
      <c r="A29" s="1"/>
      <c r="B29" s="44" t="s">
        <v>38</v>
      </c>
      <c r="C29" s="48"/>
      <c r="D29" s="49"/>
      <c r="E29" s="50"/>
      <c r="F29" s="1"/>
      <c r="G29" s="26"/>
      <c r="H29" s="1"/>
      <c r="I29" s="1"/>
      <c r="J29" s="1"/>
      <c r="K29" s="1"/>
      <c r="L29" s="1"/>
      <c r="M29" s="1"/>
      <c r="N29" s="1"/>
      <c r="O29" s="1"/>
      <c r="P29" s="1"/>
      <c r="Q29" s="1"/>
      <c r="R29" s="1"/>
      <c r="S29" s="1"/>
      <c r="T29" s="1"/>
      <c r="U29" s="1"/>
      <c r="V29" s="1"/>
      <c r="W29" s="1"/>
      <c r="X29" s="1"/>
      <c r="Y29" s="1"/>
      <c r="Z29" s="1"/>
    </row>
    <row r="30" ht="13.5" customHeight="1">
      <c r="A30" s="1"/>
      <c r="B30" s="30" t="s">
        <v>41</v>
      </c>
      <c r="C30" s="48"/>
      <c r="D30" s="49"/>
      <c r="E30" s="50"/>
      <c r="F30" s="1"/>
      <c r="G30" s="30" t="s">
        <v>42</v>
      </c>
      <c r="H30" s="1"/>
      <c r="I30" s="1"/>
      <c r="J30" s="1"/>
      <c r="K30" s="1"/>
      <c r="L30" s="1"/>
      <c r="M30" s="1"/>
      <c r="N30" s="1"/>
      <c r="O30" s="1"/>
      <c r="P30" s="1"/>
      <c r="Q30" s="1"/>
      <c r="R30" s="1"/>
      <c r="S30" s="1"/>
      <c r="T30" s="1"/>
      <c r="U30" s="1"/>
      <c r="V30" s="1"/>
      <c r="W30" s="1"/>
      <c r="X30" s="1"/>
      <c r="Y30" s="1"/>
      <c r="Z30" s="1"/>
    </row>
    <row r="31" ht="13.5" customHeight="1">
      <c r="A31" s="1"/>
      <c r="B31" s="30" t="s">
        <v>43</v>
      </c>
      <c r="C31" s="48"/>
      <c r="D31" s="51"/>
      <c r="E31" s="50"/>
      <c r="F31" s="1"/>
      <c r="G31" s="30" t="s">
        <v>44</v>
      </c>
      <c r="H31" s="1"/>
      <c r="I31" s="1"/>
      <c r="J31" s="1"/>
      <c r="K31" s="1"/>
      <c r="L31" s="1"/>
      <c r="M31" s="1"/>
      <c r="N31" s="1"/>
      <c r="O31" s="1"/>
      <c r="P31" s="1"/>
      <c r="Q31" s="1"/>
      <c r="R31" s="1"/>
      <c r="S31" s="1"/>
      <c r="T31" s="1"/>
      <c r="U31" s="1"/>
      <c r="V31" s="1"/>
      <c r="W31" s="1"/>
      <c r="X31" s="1"/>
      <c r="Y31" s="1"/>
      <c r="Z31" s="1"/>
    </row>
    <row r="32" ht="13.5" customHeight="1">
      <c r="A32" s="1"/>
      <c r="B32" s="30" t="s">
        <v>45</v>
      </c>
      <c r="C32" s="48"/>
      <c r="D32" s="51"/>
      <c r="E32" s="50"/>
      <c r="F32" s="1"/>
      <c r="G32" s="30"/>
      <c r="H32" s="1"/>
      <c r="I32" s="1"/>
      <c r="J32" s="1"/>
      <c r="K32" s="1"/>
      <c r="L32" s="1"/>
      <c r="M32" s="1"/>
      <c r="N32" s="1"/>
      <c r="O32" s="1"/>
      <c r="P32" s="1"/>
      <c r="Q32" s="1"/>
      <c r="R32" s="1"/>
      <c r="S32" s="1"/>
      <c r="T32" s="1"/>
      <c r="U32" s="1"/>
      <c r="V32" s="1"/>
      <c r="W32" s="1"/>
      <c r="X32" s="1"/>
      <c r="Y32" s="1"/>
      <c r="Z32" s="1"/>
    </row>
    <row r="33" ht="13.5" customHeight="1">
      <c r="A33" s="1"/>
      <c r="B33" s="30"/>
      <c r="C33" s="48"/>
      <c r="D33" s="51"/>
      <c r="E33" s="50"/>
      <c r="F33" s="1"/>
      <c r="G33" s="17"/>
      <c r="H33" s="1"/>
      <c r="I33" s="1"/>
      <c r="J33" s="1"/>
      <c r="K33" s="1"/>
      <c r="L33" s="1"/>
      <c r="M33" s="1"/>
      <c r="N33" s="1"/>
      <c r="O33" s="1"/>
      <c r="P33" s="1"/>
      <c r="Q33" s="1"/>
      <c r="R33" s="1"/>
      <c r="S33" s="1"/>
      <c r="T33" s="1"/>
      <c r="U33" s="1"/>
      <c r="V33" s="1"/>
      <c r="W33" s="1"/>
      <c r="X33" s="1"/>
      <c r="Y33" s="1"/>
      <c r="Z33" s="1"/>
    </row>
    <row r="34" ht="13.5" customHeight="1">
      <c r="A34" s="1"/>
      <c r="B34" s="37" t="s">
        <v>46</v>
      </c>
      <c r="C34" s="48">
        <f>SUM(C29:C31)</f>
        <v>0</v>
      </c>
      <c r="D34" s="49"/>
      <c r="E34" s="52"/>
      <c r="F34" s="1"/>
      <c r="G34" s="17"/>
      <c r="H34" s="1"/>
      <c r="I34" s="1"/>
      <c r="J34" s="1"/>
      <c r="K34" s="1"/>
      <c r="L34" s="1"/>
      <c r="M34" s="1"/>
      <c r="N34" s="1"/>
      <c r="O34" s="1"/>
      <c r="P34" s="1"/>
      <c r="Q34" s="1"/>
      <c r="R34" s="1"/>
      <c r="S34" s="1"/>
      <c r="T34" s="1"/>
      <c r="U34" s="1"/>
      <c r="V34" s="1"/>
      <c r="W34" s="1"/>
      <c r="X34" s="1"/>
      <c r="Y34" s="1"/>
      <c r="Z34" s="1"/>
    </row>
    <row r="35" ht="13.5" customHeight="1">
      <c r="A35" s="1"/>
      <c r="B35" s="37"/>
      <c r="C35" s="48"/>
      <c r="D35" s="49"/>
      <c r="E35" s="52"/>
      <c r="F35" s="1"/>
      <c r="G35" s="17"/>
      <c r="H35" s="1"/>
      <c r="I35" s="1"/>
      <c r="J35" s="1"/>
      <c r="K35" s="1"/>
      <c r="L35" s="1"/>
      <c r="M35" s="1"/>
      <c r="N35" s="1"/>
      <c r="O35" s="1"/>
      <c r="P35" s="1"/>
      <c r="Q35" s="1"/>
      <c r="R35" s="1"/>
      <c r="S35" s="1"/>
      <c r="T35" s="1"/>
      <c r="U35" s="1"/>
      <c r="V35" s="1"/>
      <c r="W35" s="1"/>
      <c r="X35" s="1"/>
      <c r="Y35" s="1"/>
      <c r="Z35" s="1"/>
    </row>
    <row r="36" ht="13.5" customHeight="1">
      <c r="A36" s="1"/>
      <c r="B36" s="53"/>
      <c r="C36" s="48"/>
      <c r="D36" s="49"/>
      <c r="E36" s="54"/>
      <c r="F36" s="1"/>
      <c r="G36" s="1"/>
      <c r="H36" s="1"/>
      <c r="I36" s="1"/>
      <c r="J36" s="1"/>
      <c r="K36" s="1"/>
      <c r="L36" s="1"/>
      <c r="M36" s="1"/>
      <c r="N36" s="1"/>
      <c r="O36" s="1"/>
      <c r="P36" s="1"/>
      <c r="Q36" s="1"/>
      <c r="R36" s="1"/>
      <c r="S36" s="1"/>
      <c r="T36" s="1"/>
      <c r="U36" s="1"/>
      <c r="V36" s="1"/>
      <c r="W36" s="1"/>
      <c r="X36" s="1"/>
      <c r="Y36" s="1"/>
      <c r="Z36" s="1"/>
    </row>
    <row r="37" ht="13.5" customHeight="1">
      <c r="A37" s="1"/>
      <c r="B37" s="55" t="s">
        <v>47</v>
      </c>
      <c r="C37" s="56">
        <f>SUM(C19,C24,C34,)</f>
        <v>30173.2</v>
      </c>
      <c r="D37" s="57">
        <v>8368.0</v>
      </c>
      <c r="E37" s="17"/>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fitToHeight="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3" t="s">
        <v>59</v>
      </c>
      <c r="E3" s="1"/>
      <c r="F3" s="1"/>
      <c r="G3" s="1"/>
      <c r="H3" s="1"/>
      <c r="I3" s="1"/>
      <c r="J3" s="1"/>
      <c r="K3" s="1"/>
      <c r="L3" s="1"/>
      <c r="M3" s="1"/>
      <c r="N3" s="1"/>
      <c r="O3" s="1"/>
      <c r="P3" s="1"/>
      <c r="Q3" s="1"/>
      <c r="R3" s="1"/>
      <c r="S3" s="1"/>
      <c r="T3" s="1"/>
      <c r="U3" s="1"/>
      <c r="V3" s="1"/>
      <c r="W3" s="1"/>
      <c r="X3" s="1"/>
      <c r="Y3" s="1"/>
      <c r="Z3" s="1"/>
    </row>
    <row r="4" ht="13.5" customHeight="1">
      <c r="A4" s="1"/>
      <c r="B4" s="1"/>
      <c r="C4" s="4" t="s">
        <v>2</v>
      </c>
      <c r="D4" s="5" t="s">
        <v>3</v>
      </c>
      <c r="E4" s="1"/>
      <c r="F4" s="1"/>
      <c r="G4" s="1"/>
      <c r="H4" s="1"/>
      <c r="I4" s="1"/>
      <c r="J4" s="1"/>
      <c r="K4" s="1"/>
      <c r="L4" s="1"/>
      <c r="M4" s="1"/>
      <c r="N4" s="1"/>
      <c r="O4" s="1"/>
      <c r="P4" s="1"/>
      <c r="Q4" s="1"/>
      <c r="R4" s="1"/>
      <c r="S4" s="1"/>
      <c r="T4" s="1"/>
      <c r="U4" s="1"/>
      <c r="V4" s="1"/>
      <c r="W4" s="1"/>
      <c r="X4" s="1"/>
      <c r="Y4" s="1"/>
      <c r="Z4" s="1"/>
    </row>
    <row r="5" ht="13.5" customHeight="1">
      <c r="A5" s="1"/>
      <c r="B5" s="1"/>
      <c r="C5" s="6" t="s">
        <v>4</v>
      </c>
      <c r="D5" s="7" t="s">
        <v>5</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6</v>
      </c>
      <c r="C8" s="12" t="s">
        <v>7</v>
      </c>
      <c r="D8" s="11" t="s">
        <v>8</v>
      </c>
      <c r="E8" s="11" t="s">
        <v>9</v>
      </c>
      <c r="F8" s="10"/>
      <c r="G8" s="13" t="s">
        <v>10</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18" t="s">
        <v>11</v>
      </c>
      <c r="C10" s="19"/>
      <c r="D10" s="20"/>
      <c r="E10" s="21"/>
      <c r="F10" s="1"/>
      <c r="G10" s="17"/>
      <c r="H10" s="1"/>
      <c r="I10" s="1"/>
      <c r="J10" s="1"/>
      <c r="K10" s="1"/>
      <c r="L10" s="1"/>
      <c r="M10" s="1"/>
      <c r="N10" s="1"/>
      <c r="O10" s="1"/>
      <c r="P10" s="1"/>
      <c r="Q10" s="1"/>
      <c r="R10" s="1"/>
      <c r="S10" s="1"/>
      <c r="T10" s="1"/>
      <c r="U10" s="1"/>
      <c r="V10" s="1"/>
      <c r="W10" s="1"/>
      <c r="X10" s="1"/>
      <c r="Y10" s="1"/>
      <c r="Z10" s="1"/>
    </row>
    <row r="11" ht="13.5" customHeight="1">
      <c r="A11" s="1"/>
      <c r="B11" s="22" t="s">
        <v>12</v>
      </c>
      <c r="C11" s="59">
        <v>0.0</v>
      </c>
      <c r="D11" s="64"/>
      <c r="E11" s="65" t="s">
        <v>60</v>
      </c>
      <c r="F11" s="1"/>
      <c r="G11" s="26" t="s">
        <v>15</v>
      </c>
      <c r="H11" s="1"/>
      <c r="I11" s="1"/>
      <c r="J11" s="1"/>
      <c r="K11" s="1"/>
      <c r="L11" s="1"/>
      <c r="M11" s="1"/>
      <c r="N11" s="1"/>
      <c r="O11" s="1"/>
      <c r="P11" s="1"/>
      <c r="Q11" s="1"/>
      <c r="R11" s="1"/>
      <c r="S11" s="1"/>
      <c r="T11" s="1"/>
      <c r="U11" s="1"/>
      <c r="V11" s="1"/>
      <c r="W11" s="1"/>
      <c r="X11" s="1"/>
      <c r="Y11" s="1"/>
      <c r="Z11" s="1"/>
    </row>
    <row r="12" ht="13.5" customHeight="1">
      <c r="A12" s="1"/>
      <c r="B12" s="22" t="s">
        <v>16</v>
      </c>
      <c r="C12" s="27"/>
      <c r="D12" s="28"/>
      <c r="E12" s="29"/>
      <c r="F12" s="1"/>
      <c r="G12" s="30" t="s">
        <v>17</v>
      </c>
      <c r="H12" s="1"/>
      <c r="I12" s="1"/>
      <c r="J12" s="1"/>
      <c r="K12" s="1"/>
      <c r="L12" s="1"/>
      <c r="M12" s="1"/>
      <c r="N12" s="1"/>
      <c r="O12" s="1"/>
      <c r="P12" s="1"/>
      <c r="Q12" s="1"/>
      <c r="R12" s="1"/>
      <c r="S12" s="1"/>
      <c r="T12" s="1"/>
      <c r="U12" s="1"/>
      <c r="V12" s="1"/>
      <c r="W12" s="1"/>
      <c r="X12" s="1"/>
      <c r="Y12" s="1"/>
      <c r="Z12" s="1"/>
    </row>
    <row r="13" ht="13.5" customHeight="1">
      <c r="A13" s="1"/>
      <c r="B13" s="31" t="s">
        <v>18</v>
      </c>
      <c r="C13" s="27"/>
      <c r="D13" s="28"/>
      <c r="E13" s="29"/>
      <c r="F13" s="1"/>
      <c r="G13" s="26" t="s">
        <v>20</v>
      </c>
      <c r="H13" s="1"/>
      <c r="I13" s="1"/>
      <c r="J13" s="1"/>
      <c r="K13" s="1"/>
      <c r="L13" s="1"/>
      <c r="M13" s="1"/>
      <c r="N13" s="1"/>
      <c r="O13" s="1"/>
      <c r="P13" s="1"/>
      <c r="Q13" s="1"/>
      <c r="R13" s="1"/>
      <c r="S13" s="1"/>
      <c r="T13" s="1"/>
      <c r="U13" s="1"/>
      <c r="V13" s="1"/>
      <c r="W13" s="1"/>
      <c r="X13" s="1"/>
      <c r="Y13" s="1"/>
      <c r="Z13" s="1"/>
    </row>
    <row r="14" ht="13.5" customHeight="1">
      <c r="A14" s="1"/>
      <c r="B14" s="31" t="s">
        <v>24</v>
      </c>
      <c r="C14" s="61"/>
      <c r="D14" s="28"/>
      <c r="E14" s="29"/>
      <c r="F14" s="1"/>
      <c r="G14" s="30"/>
      <c r="H14" s="1"/>
      <c r="I14" s="1"/>
      <c r="J14" s="1"/>
      <c r="K14" s="1"/>
      <c r="L14" s="1"/>
      <c r="M14" s="1"/>
      <c r="N14" s="1"/>
      <c r="O14" s="1"/>
      <c r="P14" s="1"/>
      <c r="Q14" s="1"/>
      <c r="R14" s="1"/>
      <c r="S14" s="1"/>
      <c r="T14" s="1"/>
      <c r="U14" s="1"/>
      <c r="V14" s="1"/>
      <c r="W14" s="1"/>
      <c r="X14" s="1"/>
      <c r="Y14" s="1"/>
      <c r="Z14" s="1"/>
    </row>
    <row r="15" ht="13.5" customHeight="1">
      <c r="A15" s="1"/>
      <c r="B15" s="31" t="s">
        <v>26</v>
      </c>
      <c r="C15" s="32"/>
      <c r="D15" s="43">
        <v>100.0</v>
      </c>
      <c r="E15" s="34" t="s">
        <v>61</v>
      </c>
      <c r="F15" s="1"/>
      <c r="G15" s="30"/>
      <c r="H15" s="1"/>
      <c r="I15" s="1"/>
      <c r="J15" s="1"/>
      <c r="K15" s="1"/>
      <c r="L15" s="1"/>
      <c r="M15" s="1"/>
      <c r="N15" s="1"/>
      <c r="O15" s="1"/>
      <c r="P15" s="1"/>
      <c r="Q15" s="1"/>
      <c r="R15" s="1"/>
      <c r="S15" s="1"/>
      <c r="T15" s="1"/>
      <c r="U15" s="1"/>
      <c r="V15" s="1"/>
      <c r="W15" s="1"/>
      <c r="X15" s="1"/>
      <c r="Y15" s="1"/>
      <c r="Z15" s="1"/>
    </row>
    <row r="16" ht="13.5" customHeight="1">
      <c r="A16" s="1"/>
      <c r="B16" s="36" t="s">
        <v>28</v>
      </c>
      <c r="C16" s="27"/>
      <c r="D16" s="28"/>
      <c r="E16" s="29"/>
      <c r="F16" s="1"/>
      <c r="G16" s="30"/>
      <c r="H16" s="1"/>
      <c r="I16" s="1"/>
      <c r="J16" s="1"/>
      <c r="K16" s="1"/>
      <c r="L16" s="1"/>
      <c r="M16" s="1"/>
      <c r="N16" s="1"/>
      <c r="O16" s="1"/>
      <c r="P16" s="1"/>
      <c r="Q16" s="1"/>
      <c r="R16" s="1"/>
      <c r="S16" s="1"/>
      <c r="T16" s="1"/>
      <c r="U16" s="1"/>
      <c r="V16" s="1"/>
      <c r="W16" s="1"/>
      <c r="X16" s="1"/>
      <c r="Y16" s="1"/>
      <c r="Z16" s="1"/>
    </row>
    <row r="17" ht="13.5" customHeight="1">
      <c r="A17" s="1"/>
      <c r="B17" s="36" t="s">
        <v>29</v>
      </c>
      <c r="C17" s="27"/>
      <c r="D17" s="28"/>
      <c r="E17" s="29"/>
      <c r="F17" s="1"/>
      <c r="G17" s="30"/>
      <c r="H17" s="1"/>
      <c r="I17" s="1"/>
      <c r="J17" s="1"/>
      <c r="K17" s="1"/>
      <c r="L17" s="1"/>
      <c r="M17" s="1"/>
      <c r="N17" s="1"/>
      <c r="O17" s="1"/>
      <c r="P17" s="1"/>
      <c r="Q17" s="1"/>
      <c r="R17" s="1"/>
      <c r="S17" s="1"/>
      <c r="T17" s="1"/>
      <c r="U17" s="1"/>
      <c r="V17" s="1"/>
      <c r="W17" s="1"/>
      <c r="X17" s="1"/>
      <c r="Y17" s="1"/>
      <c r="Z17" s="1"/>
    </row>
    <row r="18" ht="13.5" customHeight="1">
      <c r="A18" s="1"/>
      <c r="B18" s="37"/>
      <c r="C18" s="27"/>
      <c r="D18" s="28"/>
      <c r="E18" s="29"/>
      <c r="F18" s="1"/>
      <c r="G18" s="30"/>
      <c r="H18" s="1"/>
      <c r="I18" s="1"/>
      <c r="J18" s="1"/>
      <c r="K18" s="1"/>
      <c r="L18" s="1"/>
      <c r="M18" s="1"/>
      <c r="N18" s="1"/>
      <c r="O18" s="1"/>
      <c r="P18" s="1"/>
      <c r="Q18" s="1"/>
      <c r="R18" s="1"/>
      <c r="S18" s="1"/>
      <c r="T18" s="1"/>
      <c r="U18" s="1"/>
      <c r="V18" s="1"/>
      <c r="W18" s="1"/>
      <c r="X18" s="1"/>
      <c r="Y18" s="1"/>
      <c r="Z18" s="1"/>
    </row>
    <row r="19" ht="13.5" customHeight="1">
      <c r="A19" s="1"/>
      <c r="B19" s="37" t="s">
        <v>30</v>
      </c>
      <c r="C19" s="38">
        <f>SUM(C12:C15)</f>
        <v>0</v>
      </c>
      <c r="D19" s="28"/>
      <c r="E19" s="29"/>
      <c r="F19" s="1"/>
      <c r="G19" s="30"/>
      <c r="H19" s="1"/>
      <c r="I19" s="1"/>
      <c r="J19" s="1"/>
      <c r="K19" s="1"/>
      <c r="L19" s="1"/>
      <c r="M19" s="1"/>
      <c r="N19" s="1"/>
      <c r="O19" s="1"/>
      <c r="P19" s="1"/>
      <c r="Q19" s="1"/>
      <c r="R19" s="1"/>
      <c r="S19" s="1"/>
      <c r="T19" s="1"/>
      <c r="U19" s="1"/>
      <c r="V19" s="1"/>
      <c r="W19" s="1"/>
      <c r="X19" s="1"/>
      <c r="Y19" s="1"/>
      <c r="Z19" s="1"/>
    </row>
    <row r="20" ht="13.5" customHeight="1">
      <c r="A20" s="1"/>
      <c r="B20" s="27"/>
      <c r="C20" s="27"/>
      <c r="D20" s="28"/>
      <c r="E20" s="29"/>
      <c r="F20" s="1"/>
      <c r="G20" s="30"/>
      <c r="H20" s="1"/>
      <c r="I20" s="1"/>
      <c r="J20" s="1"/>
      <c r="K20" s="1"/>
      <c r="L20" s="1"/>
      <c r="M20" s="1"/>
      <c r="N20" s="1"/>
      <c r="O20" s="1"/>
      <c r="P20" s="1"/>
      <c r="Q20" s="1"/>
      <c r="R20" s="1"/>
      <c r="S20" s="1"/>
      <c r="T20" s="1"/>
      <c r="U20" s="1"/>
      <c r="V20" s="1"/>
      <c r="W20" s="1"/>
      <c r="X20" s="1"/>
      <c r="Y20" s="1"/>
      <c r="Z20" s="1"/>
    </row>
    <row r="21" ht="13.5" customHeight="1">
      <c r="A21" s="1"/>
      <c r="B21" s="18" t="s">
        <v>31</v>
      </c>
      <c r="C21" s="39"/>
      <c r="D21" s="40"/>
      <c r="E21" s="41"/>
      <c r="F21" s="1"/>
      <c r="G21" s="30" t="s">
        <v>32</v>
      </c>
      <c r="H21" s="1"/>
      <c r="I21" s="1"/>
      <c r="J21" s="1"/>
      <c r="K21" s="1"/>
      <c r="L21" s="1"/>
      <c r="M21" s="1"/>
      <c r="N21" s="1"/>
      <c r="O21" s="1"/>
      <c r="P21" s="1"/>
      <c r="Q21" s="1"/>
      <c r="R21" s="1"/>
      <c r="S21" s="1"/>
      <c r="T21" s="1"/>
      <c r="U21" s="1"/>
      <c r="V21" s="1"/>
      <c r="W21" s="1"/>
      <c r="X21" s="1"/>
      <c r="Y21" s="1"/>
      <c r="Z21" s="1"/>
    </row>
    <row r="22" ht="13.5" customHeight="1">
      <c r="A22" s="1"/>
      <c r="B22" s="38" t="s">
        <v>33</v>
      </c>
      <c r="C22" s="35">
        <v>350.0</v>
      </c>
      <c r="D22" s="28"/>
      <c r="E22" s="34" t="s">
        <v>62</v>
      </c>
      <c r="F22" s="1"/>
      <c r="G22" s="30"/>
      <c r="H22" s="1"/>
      <c r="I22" s="1"/>
      <c r="J22" s="1"/>
      <c r="K22" s="1"/>
      <c r="L22" s="1"/>
      <c r="M22" s="1"/>
      <c r="N22" s="1"/>
      <c r="O22" s="1"/>
      <c r="P22" s="1"/>
      <c r="Q22" s="1"/>
      <c r="R22" s="1"/>
      <c r="S22" s="1"/>
      <c r="T22" s="1"/>
      <c r="U22" s="1"/>
      <c r="V22" s="1"/>
      <c r="W22" s="1"/>
      <c r="X22" s="1"/>
      <c r="Y22" s="1"/>
      <c r="Z22" s="1"/>
    </row>
    <row r="23" ht="13.5" customHeight="1">
      <c r="A23" s="1"/>
      <c r="B23" s="27"/>
      <c r="C23" s="27"/>
      <c r="D23" s="28"/>
      <c r="E23" s="29"/>
      <c r="F23" s="1"/>
      <c r="G23" s="30"/>
      <c r="H23" s="1"/>
      <c r="I23" s="1"/>
      <c r="J23" s="1"/>
      <c r="K23" s="1"/>
      <c r="L23" s="1"/>
      <c r="M23" s="1"/>
      <c r="N23" s="1"/>
      <c r="O23" s="1"/>
      <c r="P23" s="1"/>
      <c r="Q23" s="1"/>
      <c r="R23" s="1"/>
      <c r="S23" s="1"/>
      <c r="T23" s="1"/>
      <c r="U23" s="1"/>
      <c r="V23" s="1"/>
      <c r="W23" s="1"/>
      <c r="X23" s="1"/>
      <c r="Y23" s="1"/>
      <c r="Z23" s="1"/>
    </row>
    <row r="24" ht="13.5" customHeight="1">
      <c r="A24" s="1"/>
      <c r="B24" s="37" t="s">
        <v>36</v>
      </c>
      <c r="C24" s="38">
        <f>SUM(C22)</f>
        <v>350</v>
      </c>
      <c r="D24" s="28"/>
      <c r="E24" s="29"/>
      <c r="F24" s="1"/>
      <c r="G24" s="30"/>
      <c r="H24" s="1"/>
      <c r="I24" s="1"/>
      <c r="J24" s="1"/>
      <c r="K24" s="1"/>
      <c r="L24" s="1"/>
      <c r="M24" s="1"/>
      <c r="N24" s="1"/>
      <c r="O24" s="1"/>
      <c r="P24" s="1"/>
      <c r="Q24" s="1"/>
      <c r="R24" s="1"/>
      <c r="S24" s="1"/>
      <c r="T24" s="1"/>
      <c r="U24" s="1"/>
      <c r="V24" s="1"/>
      <c r="W24" s="1"/>
      <c r="X24" s="1"/>
      <c r="Y24" s="1"/>
      <c r="Z24" s="1"/>
    </row>
    <row r="25" ht="13.5" customHeight="1">
      <c r="A25" s="1"/>
      <c r="B25" s="14"/>
      <c r="C25" s="14"/>
      <c r="D25" s="15"/>
      <c r="E25" s="16"/>
      <c r="F25" s="1"/>
      <c r="G25" s="30"/>
      <c r="H25" s="1"/>
      <c r="I25" s="1"/>
      <c r="J25" s="1"/>
      <c r="K25" s="1"/>
      <c r="L25" s="1"/>
      <c r="M25" s="1"/>
      <c r="N25" s="1"/>
      <c r="O25" s="1"/>
      <c r="P25" s="1"/>
      <c r="Q25" s="1"/>
      <c r="R25" s="1"/>
      <c r="S25" s="1"/>
      <c r="T25" s="1"/>
      <c r="U25" s="1"/>
      <c r="V25" s="1"/>
      <c r="W25" s="1"/>
      <c r="X25" s="1"/>
      <c r="Y25" s="1"/>
      <c r="Z25" s="1"/>
    </row>
    <row r="26" ht="13.5" customHeight="1">
      <c r="A26" s="1"/>
      <c r="B26" s="14"/>
      <c r="C26" s="14"/>
      <c r="D26" s="15"/>
      <c r="E26" s="16"/>
      <c r="F26" s="1"/>
      <c r="G26" s="30"/>
      <c r="H26" s="1"/>
      <c r="I26" s="1"/>
      <c r="J26" s="1"/>
      <c r="K26" s="1"/>
      <c r="L26" s="1"/>
      <c r="M26" s="1"/>
      <c r="N26" s="1"/>
      <c r="O26" s="1"/>
      <c r="P26" s="1"/>
      <c r="Q26" s="1"/>
      <c r="R26" s="1"/>
      <c r="S26" s="1"/>
      <c r="T26" s="1"/>
      <c r="U26" s="1"/>
      <c r="V26" s="1"/>
      <c r="W26" s="1"/>
      <c r="X26" s="1"/>
      <c r="Y26" s="1"/>
      <c r="Z26" s="1"/>
    </row>
    <row r="27" ht="13.5" customHeight="1">
      <c r="A27" s="1"/>
      <c r="B27" s="14"/>
      <c r="C27" s="14"/>
      <c r="D27" s="15"/>
      <c r="E27" s="16"/>
      <c r="F27" s="1"/>
      <c r="G27" s="30"/>
      <c r="H27" s="1"/>
      <c r="I27" s="1"/>
      <c r="J27" s="1"/>
      <c r="K27" s="1"/>
      <c r="L27" s="1"/>
      <c r="M27" s="1"/>
      <c r="N27" s="1"/>
      <c r="O27" s="1"/>
      <c r="P27" s="1"/>
      <c r="Q27" s="1"/>
      <c r="R27" s="1"/>
      <c r="S27" s="1"/>
      <c r="T27" s="1"/>
      <c r="U27" s="1"/>
      <c r="V27" s="1"/>
      <c r="W27" s="1"/>
      <c r="X27" s="1"/>
      <c r="Y27" s="1"/>
      <c r="Z27" s="1"/>
    </row>
    <row r="28" ht="13.5" customHeight="1">
      <c r="A28" s="1"/>
      <c r="B28" s="18" t="s">
        <v>37</v>
      </c>
      <c r="C28" s="19"/>
      <c r="D28" s="20"/>
      <c r="E28" s="21"/>
      <c r="F28" s="1"/>
      <c r="G28" s="30"/>
      <c r="H28" s="1"/>
      <c r="I28" s="1"/>
      <c r="J28" s="1"/>
      <c r="K28" s="1"/>
      <c r="L28" s="1"/>
      <c r="M28" s="1"/>
      <c r="N28" s="1"/>
      <c r="O28" s="1"/>
      <c r="P28" s="1"/>
      <c r="Q28" s="1"/>
      <c r="R28" s="1"/>
      <c r="S28" s="1"/>
      <c r="T28" s="1"/>
      <c r="U28" s="1"/>
      <c r="V28" s="1"/>
      <c r="W28" s="1"/>
      <c r="X28" s="1"/>
      <c r="Y28" s="1"/>
      <c r="Z28" s="1"/>
    </row>
    <row r="29" ht="13.5" customHeight="1">
      <c r="A29" s="1"/>
      <c r="B29" s="44" t="s">
        <v>38</v>
      </c>
      <c r="C29" s="45"/>
      <c r="D29" s="63">
        <v>1500.0</v>
      </c>
      <c r="E29" s="66" t="s">
        <v>63</v>
      </c>
      <c r="F29" s="1"/>
      <c r="G29" s="26"/>
      <c r="H29" s="1"/>
      <c r="I29" s="1"/>
      <c r="J29" s="1"/>
      <c r="K29" s="1"/>
      <c r="L29" s="1"/>
      <c r="M29" s="1"/>
      <c r="N29" s="1"/>
      <c r="O29" s="1"/>
      <c r="P29" s="1"/>
      <c r="Q29" s="1"/>
      <c r="R29" s="1"/>
      <c r="S29" s="1"/>
      <c r="T29" s="1"/>
      <c r="U29" s="1"/>
      <c r="V29" s="1"/>
      <c r="W29" s="1"/>
      <c r="X29" s="1"/>
      <c r="Y29" s="1"/>
      <c r="Z29" s="1"/>
    </row>
    <row r="30" ht="13.5" customHeight="1">
      <c r="A30" s="1"/>
      <c r="B30" s="30" t="s">
        <v>41</v>
      </c>
      <c r="C30" s="48"/>
      <c r="D30" s="49"/>
      <c r="E30" s="50"/>
      <c r="F30" s="1"/>
      <c r="G30" s="30" t="s">
        <v>42</v>
      </c>
      <c r="H30" s="1"/>
      <c r="I30" s="1"/>
      <c r="J30" s="1"/>
      <c r="K30" s="1"/>
      <c r="L30" s="1"/>
      <c r="M30" s="1"/>
      <c r="N30" s="1"/>
      <c r="O30" s="1"/>
      <c r="P30" s="1"/>
      <c r="Q30" s="1"/>
      <c r="R30" s="1"/>
      <c r="S30" s="1"/>
      <c r="T30" s="1"/>
      <c r="U30" s="1"/>
      <c r="V30" s="1"/>
      <c r="W30" s="1"/>
      <c r="X30" s="1"/>
      <c r="Y30" s="1"/>
      <c r="Z30" s="1"/>
    </row>
    <row r="31" ht="13.5" customHeight="1">
      <c r="A31" s="1"/>
      <c r="B31" s="30" t="s">
        <v>43</v>
      </c>
      <c r="C31" s="48"/>
      <c r="D31" s="51"/>
      <c r="E31" s="50"/>
      <c r="F31" s="1"/>
      <c r="G31" s="30" t="s">
        <v>44</v>
      </c>
      <c r="H31" s="1"/>
      <c r="I31" s="1"/>
      <c r="J31" s="1"/>
      <c r="K31" s="1"/>
      <c r="L31" s="1"/>
      <c r="M31" s="1"/>
      <c r="N31" s="1"/>
      <c r="O31" s="1"/>
      <c r="P31" s="1"/>
      <c r="Q31" s="1"/>
      <c r="R31" s="1"/>
      <c r="S31" s="1"/>
      <c r="T31" s="1"/>
      <c r="U31" s="1"/>
      <c r="V31" s="1"/>
      <c r="W31" s="1"/>
      <c r="X31" s="1"/>
      <c r="Y31" s="1"/>
      <c r="Z31" s="1"/>
    </row>
    <row r="32" ht="13.5" customHeight="1">
      <c r="A32" s="1"/>
      <c r="B32" s="30" t="s">
        <v>45</v>
      </c>
      <c r="C32" s="48"/>
      <c r="D32" s="51"/>
      <c r="E32" s="50"/>
      <c r="F32" s="1"/>
      <c r="G32" s="30"/>
      <c r="H32" s="1"/>
      <c r="I32" s="1"/>
      <c r="J32" s="1"/>
      <c r="K32" s="1"/>
      <c r="L32" s="1"/>
      <c r="M32" s="1"/>
      <c r="N32" s="1"/>
      <c r="O32" s="1"/>
      <c r="P32" s="1"/>
      <c r="Q32" s="1"/>
      <c r="R32" s="1"/>
      <c r="S32" s="1"/>
      <c r="T32" s="1"/>
      <c r="U32" s="1"/>
      <c r="V32" s="1"/>
      <c r="W32" s="1"/>
      <c r="X32" s="1"/>
      <c r="Y32" s="1"/>
      <c r="Z32" s="1"/>
    </row>
    <row r="33" ht="13.5" customHeight="1">
      <c r="A33" s="1"/>
      <c r="B33" s="30"/>
      <c r="C33" s="48"/>
      <c r="D33" s="51"/>
      <c r="E33" s="50"/>
      <c r="F33" s="1"/>
      <c r="G33" s="17"/>
      <c r="H33" s="1"/>
      <c r="I33" s="1"/>
      <c r="J33" s="1"/>
      <c r="K33" s="1"/>
      <c r="L33" s="1"/>
      <c r="M33" s="1"/>
      <c r="N33" s="1"/>
      <c r="O33" s="1"/>
      <c r="P33" s="1"/>
      <c r="Q33" s="1"/>
      <c r="R33" s="1"/>
      <c r="S33" s="1"/>
      <c r="T33" s="1"/>
      <c r="U33" s="1"/>
      <c r="V33" s="1"/>
      <c r="W33" s="1"/>
      <c r="X33" s="1"/>
      <c r="Y33" s="1"/>
      <c r="Z33" s="1"/>
    </row>
    <row r="34" ht="13.5" customHeight="1">
      <c r="A34" s="1"/>
      <c r="B34" s="37" t="s">
        <v>46</v>
      </c>
      <c r="C34" s="48"/>
      <c r="D34" s="49"/>
      <c r="E34" s="52"/>
      <c r="F34" s="1"/>
      <c r="G34" s="17"/>
      <c r="H34" s="1"/>
      <c r="I34" s="1"/>
      <c r="J34" s="1"/>
      <c r="K34" s="1"/>
      <c r="L34" s="1"/>
      <c r="M34" s="1"/>
      <c r="N34" s="1"/>
      <c r="O34" s="1"/>
      <c r="P34" s="1"/>
      <c r="Q34" s="1"/>
      <c r="R34" s="1"/>
      <c r="S34" s="1"/>
      <c r="T34" s="1"/>
      <c r="U34" s="1"/>
      <c r="V34" s="1"/>
      <c r="W34" s="1"/>
      <c r="X34" s="1"/>
      <c r="Y34" s="1"/>
      <c r="Z34" s="1"/>
    </row>
    <row r="35" ht="13.5" customHeight="1">
      <c r="A35" s="1"/>
      <c r="B35" s="37"/>
      <c r="C35" s="48"/>
      <c r="D35" s="49"/>
      <c r="E35" s="52"/>
      <c r="F35" s="1"/>
      <c r="G35" s="17"/>
      <c r="H35" s="1"/>
      <c r="I35" s="1"/>
      <c r="J35" s="1"/>
      <c r="K35" s="1"/>
      <c r="L35" s="1"/>
      <c r="M35" s="1"/>
      <c r="N35" s="1"/>
      <c r="O35" s="1"/>
      <c r="P35" s="1"/>
      <c r="Q35" s="1"/>
      <c r="R35" s="1"/>
      <c r="S35" s="1"/>
      <c r="T35" s="1"/>
      <c r="U35" s="1"/>
      <c r="V35" s="1"/>
      <c r="W35" s="1"/>
      <c r="X35" s="1"/>
      <c r="Y35" s="1"/>
      <c r="Z35" s="1"/>
    </row>
    <row r="36" ht="13.5" customHeight="1">
      <c r="A36" s="1"/>
      <c r="B36" s="53"/>
      <c r="C36" s="48"/>
      <c r="D36" s="49"/>
      <c r="E36" s="54"/>
      <c r="F36" s="1"/>
      <c r="G36" s="1"/>
      <c r="H36" s="1"/>
      <c r="I36" s="1"/>
      <c r="J36" s="1"/>
      <c r="K36" s="1"/>
      <c r="L36" s="1"/>
      <c r="M36" s="1"/>
      <c r="N36" s="1"/>
      <c r="O36" s="1"/>
      <c r="P36" s="1"/>
      <c r="Q36" s="1"/>
      <c r="R36" s="1"/>
      <c r="S36" s="1"/>
      <c r="T36" s="1"/>
      <c r="U36" s="1"/>
      <c r="V36" s="1"/>
      <c r="W36" s="1"/>
      <c r="X36" s="1"/>
      <c r="Y36" s="1"/>
      <c r="Z36" s="1"/>
    </row>
    <row r="37" ht="13.5" customHeight="1">
      <c r="A37" s="1"/>
      <c r="B37" s="55" t="s">
        <v>47</v>
      </c>
      <c r="C37" s="56">
        <f>SUM(C19,C24,C34,)</f>
        <v>350</v>
      </c>
      <c r="D37" s="57">
        <v>1500.0</v>
      </c>
      <c r="E37" s="17"/>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2019-07-17T09:52:20Z</dcterms:created>
  <dc:creator>Microsoft Office User</dc:creator>
</cp:coreProperties>
</file>